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9095" windowHeight="6945" tabRatio="500"/>
  </bookViews>
  <sheets>
    <sheet name="1.财务收支预算总表" sheetId="1" r:id="rId1"/>
    <sheet name="2.部门收入总体情况表" sheetId="12" r:id="rId2"/>
    <sheet name="3.部门支出总体情况表" sheetId="13" r:id="rId3"/>
    <sheet name="4.财政拨款收支预算总表" sheetId="2" r:id="rId4"/>
    <sheet name="5.一般公共预算本级财力安排支出预算总表" sheetId="4" r:id="rId5"/>
    <sheet name="6.基本支出预算表" sheetId="5" r:id="rId6"/>
    <sheet name="7.政府性基金预算支出情况表" sheetId="14" r:id="rId7"/>
    <sheet name="8.项目支出预算表" sheetId="6" r:id="rId8"/>
    <sheet name="9.财政拨款支出明细表（按经济科目分类）" sheetId="3" r:id="rId9"/>
    <sheet name="10.政府采购情况表" sheetId="11" r:id="rId10"/>
    <sheet name="11.一般公共预算“三公”经费支出情况表" sheetId="15" r:id="rId11"/>
    <sheet name="12.项目支出绩效目标表（本次下达）" sheetId="7" r:id="rId12"/>
  </sheets>
  <definedNames>
    <definedName name="_xlnm.Print_Titles" localSheetId="9">'10.政府采购情况表'!$1:$8</definedName>
    <definedName name="_xlnm.Print_Titles" localSheetId="11">'12.项目支出绩效目标表（本次下达）'!$1:$5</definedName>
    <definedName name="_xlnm.Print_Titles" localSheetId="3">'4.财政拨款收支预算总表'!$1:$6</definedName>
    <definedName name="_xlnm.Print_Titles" localSheetId="4">'5.一般公共预算本级财力安排支出预算总表'!$1:$11</definedName>
    <definedName name="_xlnm.Print_Titles" localSheetId="5">'6.基本支出预算表'!$1:$8</definedName>
    <definedName name="_xlnm.Print_Titles" localSheetId="6">'7.政府性基金预算支出情况表'!$1:$6</definedName>
    <definedName name="_xlnm.Print_Titles" localSheetId="7">'8.项目支出预算表'!$1:$9</definedName>
    <definedName name="_xlnm.Print_Titles" localSheetId="8">'9.财政拨款支出明细表（按经济科目分类）'!$1:$6</definedName>
  </definedNames>
  <calcPr calcId="144525"/>
</workbook>
</file>

<file path=xl/calcChain.xml><?xml version="1.0" encoding="utf-8"?>
<calcChain xmlns="http://schemas.openxmlformats.org/spreadsheetml/2006/main">
  <c r="E10" i="15" l="1"/>
  <c r="E7" i="15"/>
  <c r="D7" i="15"/>
  <c r="D9" i="15"/>
  <c r="D10" i="15"/>
  <c r="D6" i="15"/>
  <c r="C8" i="15"/>
  <c r="B8" i="15"/>
  <c r="B5" i="15"/>
  <c r="D8" i="15" l="1"/>
</calcChain>
</file>

<file path=xl/sharedStrings.xml><?xml version="1.0" encoding="utf-8"?>
<sst xmlns="http://schemas.openxmlformats.org/spreadsheetml/2006/main" count="1907" uniqueCount="555">
  <si>
    <t>单位名称：西南林业大学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</si>
  <si>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</si>
  <si>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</si>
  <si>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</si>
  <si>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</si>
  <si>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</si>
  <si>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</si>
  <si>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</si>
  <si>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一、一般公共服务支出</t>
  </si>
  <si>
    <t>二.政府性基金预算财政拨款</t>
  </si>
  <si>
    <t>二、外交支出</t>
  </si>
  <si>
    <t>三.国有资本经营预算财政拨款</t>
  </si>
  <si>
    <t>三、国防支出</t>
  </si>
  <si>
    <t>四.事业收入</t>
  </si>
  <si>
    <t>四、公共安全支出</t>
  </si>
  <si>
    <t>五.事业单位经营收入</t>
  </si>
  <si>
    <t>五、教育支出</t>
  </si>
  <si>
    <t>六.其他收入</t>
  </si>
  <si>
    <t>六、科学技术支出</t>
  </si>
  <si>
    <t>七.上年结转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</si>
  <si>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</si>
  <si>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</si>
  <si>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</si>
  <si>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</si>
  <si>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</si>
  <si>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</si>
  <si>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</si>
  <si>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</si>
  <si>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</si>
  <si>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</si>
  <si>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</si>
  <si>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</si>
  <si>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</si>
  <si>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</si>
  <si>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</si>
  <si>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</si>
  <si>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</si>
  <si>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</si>
  <si>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</si>
  <si>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</si>
  <si>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</si>
  <si>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</si>
  <si>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</si>
  <si>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</si>
  <si>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</si>
  <si>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</si>
  <si>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</si>
  <si>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</si>
  <si>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</si>
  <si>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</si>
  <si>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</si>
  <si>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政府预算支出经济分类科目</t>
  </si>
  <si>
    <t>一般公共预算</t>
  </si>
  <si>
    <t>政府性基金预算</t>
  </si>
  <si>
    <t>部门预算支出经济分类科目</t>
  </si>
  <si>
    <t>类</t>
  </si>
  <si>
    <t>款</t>
  </si>
  <si>
    <t>科目名称</t>
  </si>
  <si>
    <t>小计</t>
  </si>
  <si>
    <t>基本支出</t>
  </si>
  <si>
    <t>项目支出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</si>
  <si>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</si>
  <si>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</si>
  <si>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</si>
  <si>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</si>
  <si>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</si>
  <si>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</si>
  <si>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</si>
  <si>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</si>
  <si>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</si>
  <si>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</si>
  <si>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</si>
  <si>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</si>
  <si>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</si>
  <si>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</si>
  <si>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</si>
  <si>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</si>
  <si>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</si>
  <si>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</si>
  <si>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</si>
  <si>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</si>
  <si>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</si>
  <si>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</si>
  <si>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</si>
  <si>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</si>
  <si>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</si>
  <si>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</si>
  <si>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</si>
  <si>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</si>
  <si>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</si>
  <si>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</si>
  <si>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</si>
  <si>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</si>
  <si>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</si>
  <si>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</si>
  <si>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</si>
  <si>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</si>
  <si>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</si>
  <si>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</si>
  <si>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</si>
  <si>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</si>
  <si>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</si>
  <si>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</si>
  <si>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</si>
  <si>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</si>
  <si>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</si>
  <si>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</si>
  <si>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</si>
  <si>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</si>
  <si>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</si>
  <si>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</si>
  <si>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</si>
  <si>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</si>
  <si>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</si>
  <si>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</si>
  <si>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</si>
  <si>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</si>
  <si>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</si>
  <si>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</si>
  <si>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</si>
  <si>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</si>
  <si>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</si>
  <si>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</si>
  <si>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</si>
  <si>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</si>
  <si>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</si>
  <si>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</si>
  <si>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</si>
  <si>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</si>
  <si>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</si>
  <si>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</si>
  <si>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</si>
  <si>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</si>
  <si>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</si>
  <si>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</si>
  <si>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</si>
  <si>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</si>
  <si>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</si>
  <si>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</si>
  <si>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</si>
  <si>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</si>
  <si>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</si>
  <si>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</si>
  <si>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</si>
  <si>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</si>
  <si>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</si>
  <si>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</si>
  <si>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</si>
  <si>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</si>
  <si>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>24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</si>
  <si>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</si>
  <si>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</si>
  <si>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</si>
  <si>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</si>
  <si>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</si>
  <si>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</si>
  <si>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</si>
  <si>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</si>
  <si>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</si>
  <si>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</si>
  <si>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</si>
  <si>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</si>
  <si>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</si>
  <si>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</si>
  <si>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</si>
  <si>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</si>
  <si>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</si>
  <si>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</si>
  <si>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</si>
  <si>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</si>
  <si>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</si>
  <si>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</si>
  <si>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</si>
  <si>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</si>
  <si>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</si>
  <si>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</si>
  <si>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</si>
  <si>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</si>
  <si>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</si>
  <si>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</si>
  <si>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</si>
  <si>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</si>
  <si>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</si>
  <si>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</si>
  <si>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</si>
  <si>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</si>
  <si>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</si>
  <si>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</si>
  <si>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</si>
  <si>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</si>
  <si>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</si>
  <si>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</si>
  <si>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</si>
  <si>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</si>
  <si>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</si>
  <si>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</si>
  <si>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</si>
  <si>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</si>
  <si>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</si>
  <si>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</si>
  <si>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</si>
  <si>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>511</t>
  </si>
  <si>
    <t>债务利息及费用支出</t>
  </si>
  <si>
    <t xml:space="preserve">  其他对个人和家庭的补助</t>
  </si>
  <si>
    <t xml:space="preserve">  国内债务付息</t>
  </si>
  <si>
    <t>307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</si>
  <si>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</si>
  <si>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</si>
  <si>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</si>
  <si>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</si>
  <si>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</si>
  <si>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 xml:space="preserve">  国内债务还本</t>
  </si>
  <si>
    <t>309</t>
  </si>
  <si>
    <t>资本性支出（基本建设）</t>
  </si>
  <si>
    <t xml:space="preserve">  国外债务还本</t>
  </si>
  <si>
    <t>513</t>
  </si>
  <si>
    <t>转移性支出</t>
  </si>
  <si>
    <t xml:space="preserve">  办公设备购置</t>
  </si>
  <si>
    <t xml:space="preserve">  上下级政府间转移性支出</t>
  </si>
  <si>
    <t xml:space="preserve">  专用设备购置</t>
  </si>
  <si>
    <t xml:space="preserve">  援助其他地区支出</t>
  </si>
  <si>
    <t xml:space="preserve">  债务转贷</t>
  </si>
  <si>
    <t xml:space="preserve">  调出资金</t>
  </si>
  <si>
    <t xml:space="preserve">  信息网络及软件购置更新</t>
  </si>
  <si>
    <t xml:space="preserve">  安排预算稳定调节基金</t>
  </si>
  <si>
    <t xml:space="preserve">  物资储备</t>
  </si>
  <si>
    <t xml:space="preserve">  补充预算周转金</t>
  </si>
  <si>
    <t>514</t>
  </si>
  <si>
    <t>预备费及预留</t>
  </si>
  <si>
    <t>19</t>
  </si>
  <si>
    <t xml:space="preserve">  其他交通工具购置</t>
  </si>
  <si>
    <t xml:space="preserve">  预备费</t>
  </si>
  <si>
    <t>21</t>
  </si>
  <si>
    <t xml:space="preserve">  文物和陈列品购置</t>
  </si>
  <si>
    <t xml:space="preserve">  预留</t>
  </si>
  <si>
    <t>22</t>
  </si>
  <si>
    <t xml:space="preserve">  无形资产购置</t>
  </si>
  <si>
    <t>599</t>
  </si>
  <si>
    <t>其他支出</t>
  </si>
  <si>
    <t xml:space="preserve">  其他基本建设支出</t>
  </si>
  <si>
    <t xml:space="preserve">  赠与</t>
  </si>
  <si>
    <t>310</t>
  </si>
  <si>
    <t>资本性支出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</si>
  <si>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</si>
  <si>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</si>
  <si>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</si>
  <si>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</si>
  <si>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</si>
  <si>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</si>
  <si>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</si>
  <si>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</si>
  <si>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</si>
  <si>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</si>
  <si>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</si>
  <si>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</si>
  <si>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</si>
  <si>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</si>
  <si>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单位：万元</t>
  </si>
  <si>
    <t>功能科目编码</t>
  </si>
  <si>
    <t>单位名称（功能科目）</t>
  </si>
  <si>
    <t>全年数</t>
  </si>
  <si>
    <t>已预拨</t>
  </si>
  <si>
    <t>抵扣上年垫付资金</t>
  </si>
  <si>
    <t>本次下达</t>
  </si>
  <si>
    <t>另文下达</t>
  </si>
  <si>
    <t>合计</t>
  </si>
  <si>
    <t>人员类</t>
  </si>
  <si>
    <t>运转类</t>
  </si>
  <si>
    <t>人员支出</t>
  </si>
  <si>
    <t>公用经费</t>
  </si>
  <si>
    <t>部门预算机动经费</t>
  </si>
  <si>
    <t>其中：本次下达</t>
  </si>
  <si>
    <t>项</t>
  </si>
  <si>
    <t>行政人员支出工资</t>
  </si>
  <si>
    <t>事业人员支出工资</t>
  </si>
  <si>
    <t>社会保障缴费</t>
  </si>
  <si>
    <t>住房公积金</t>
  </si>
  <si>
    <t>对个人家庭补助支出</t>
  </si>
  <si>
    <t>其他工资福利支出</t>
  </si>
  <si>
    <t>其他人员支出</t>
  </si>
  <si>
    <t>公车购置及运维费</t>
  </si>
  <si>
    <t>因公出国境经费</t>
  </si>
  <si>
    <t>公务接待费</t>
  </si>
  <si>
    <t>行政人员公务交通补贴</t>
  </si>
  <si>
    <t>工会经费</t>
  </si>
  <si>
    <t>其他公用支出</t>
  </si>
  <si>
    <t>其中：转隶人员</t>
  </si>
  <si>
    <t>西南林业大学</t>
  </si>
  <si>
    <t>205</t>
  </si>
  <si>
    <t xml:space="preserve">  教育支出</t>
  </si>
  <si>
    <t xml:space="preserve">    普通教育</t>
  </si>
  <si>
    <t xml:space="preserve">      高等教育</t>
  </si>
  <si>
    <t>208</t>
  </si>
  <si>
    <t xml:space="preserve">  社会保障和就业支出</t>
  </si>
  <si>
    <t xml:space="preserve">    行政事业单位养老支出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</si>
  <si>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</si>
  <si>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</si>
  <si>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</si>
  <si>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>210</t>
  </si>
  <si>
    <t xml:space="preserve">  卫生健康支出</t>
  </si>
  <si>
    <t xml:space="preserve">    行政事业单位医疗</t>
  </si>
  <si>
    <t xml:space="preserve">      事业单位医疗</t>
  </si>
  <si>
    <t xml:space="preserve">      公务员医疗补助</t>
  </si>
  <si>
    <t xml:space="preserve">      其他行政事业单位医疗支出</t>
  </si>
  <si>
    <t>221</t>
  </si>
  <si>
    <t xml:space="preserve">  住房保障支出</t>
  </si>
  <si>
    <t xml:space="preserve">    住房改革支出</t>
  </si>
  <si>
    <t xml:space="preserve">      住房公积金</t>
  </si>
  <si>
    <t>部门预算经济科目编码</t>
  </si>
  <si>
    <t>单位.部门预算经济科目名称</t>
  </si>
  <si>
    <t>资金来源</t>
  </si>
  <si>
    <t>总计</t>
  </si>
  <si>
    <t>财政拨款</t>
  </si>
  <si>
    <t>单位自筹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</si>
  <si>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</si>
  <si>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</si>
  <si>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</si>
  <si>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</si>
  <si>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</si>
  <si>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</si>
  <si>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</si>
  <si>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事业收入</t>
  </si>
  <si>
    <t>事业单位
经营收入</t>
  </si>
  <si>
    <t>其他收入</t>
  </si>
  <si>
    <t xml:space="preserve">    基本工资</t>
  </si>
  <si>
    <t xml:space="preserve">    津贴补贴</t>
  </si>
  <si>
    <t xml:space="preserve">    奖金</t>
  </si>
  <si>
    <t xml:space="preserve">    伙食补助费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</si>
  <si>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</si>
  <si>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</si>
  <si>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</si>
  <si>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其他社会保障缴费</t>
  </si>
  <si>
    <t xml:space="preserve">    住房公积金</t>
  </si>
  <si>
    <t xml:space="preserve">    其他工资福利支出</t>
  </si>
  <si>
    <t xml:space="preserve">    办公费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</si>
  <si>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</si>
  <si>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</si>
  <si>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</si>
  <si>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</si>
  <si>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</si>
  <si>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</si>
  <si>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</si>
  <si>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物业管理费</t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</si>
  <si>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</si>
  <si>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</si>
  <si>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</si>
  <si>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</si>
  <si>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</si>
  <si>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t xml:space="preserve">    培训费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</si>
  <si>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</si>
  <si>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</si>
  <si>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</si>
  <si>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</si>
  <si>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</si>
  <si>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</si>
  <si>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</si>
  <si>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</si>
  <si>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</si>
  <si>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</si>
  <si>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</si>
  <si>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</si>
  <si>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 xml:space="preserve">  对个人和家庭的补助</t>
  </si>
  <si>
    <t xml:space="preserve">    生活补助</t>
  </si>
  <si>
    <t xml:space="preserve">    其他对个人和家庭的补助</t>
  </si>
  <si>
    <t xml:space="preserve">  资本性支出</t>
  </si>
  <si>
    <t xml:space="preserve">    办公设备购置</t>
  </si>
  <si>
    <t xml:space="preserve">    专用设备购置</t>
  </si>
  <si>
    <t xml:space="preserve">    大型修缮</t>
  </si>
  <si>
    <t xml:space="preserve">    信息网络及软件购置更新</t>
  </si>
  <si>
    <t>单位名称（功能科目.项目.经济科目）</t>
  </si>
  <si>
    <t>是否政府采购</t>
  </si>
  <si>
    <t>单位自筹安排</t>
  </si>
  <si>
    <t>本级财力
安排</t>
  </si>
  <si>
    <t>专项收入
安排</t>
  </si>
  <si>
    <t>财政专户管理的收入安排</t>
  </si>
  <si>
    <t>国有资源（资产）有偿使用成本支出</t>
  </si>
  <si>
    <t>事业收入安排</t>
  </si>
  <si>
    <t>事业单位经营收入安排</t>
  </si>
  <si>
    <t>其他收入安排</t>
  </si>
  <si>
    <t>20</t>
  </si>
  <si>
    <t xml:space="preserve">        支持各类学校发展专项资金</t>
  </si>
  <si>
    <t xml:space="preserve">          西南林业大学教学科研运行运转专项资金</t>
  </si>
  <si>
    <t>是</t>
  </si>
  <si>
    <t xml:space="preserve">            工资福利支出</t>
  </si>
  <si>
    <t xml:space="preserve">              绩效工资</t>
  </si>
  <si>
    <t xml:space="preserve">            商品和服务支出</t>
  </si>
  <si>
    <t xml:space="preserve">              印刷费</t>
  </si>
  <si>
    <t xml:space="preserve">              水费</t>
  </si>
  <si>
    <t xml:space="preserve">              物业管理费</t>
  </si>
  <si>
    <t xml:space="preserve">              差旅费</t>
  </si>
  <si>
    <t xml:space="preserve">              因公出国（境）费用</t>
  </si>
  <si>
    <t xml:space="preserve">              维修（护）费</t>
  </si>
  <si>
    <t xml:space="preserve">              租赁费</t>
  </si>
  <si>
    <t xml:space="preserve">              会议费</t>
  </si>
  <si>
    <t xml:space="preserve">              专用材料费</t>
  </si>
  <si>
    <t xml:space="preserve">              劳务费</t>
  </si>
  <si>
    <t xml:space="preserve">              委托业务费</t>
  </si>
  <si>
    <t xml:space="preserve">              其他商品和服务支出</t>
  </si>
  <si>
    <t xml:space="preserve">            债务利息及费用支出</t>
  </si>
  <si>
    <t xml:space="preserve">              国内债务付息</t>
  </si>
  <si>
    <t xml:space="preserve">              国外债务付息</t>
  </si>
  <si>
    <t xml:space="preserve">            资本性支出（基本建设）</t>
  </si>
  <si>
    <t xml:space="preserve">              房屋建筑物购建</t>
  </si>
  <si>
    <t xml:space="preserve">              基础设施建设</t>
  </si>
  <si>
    <t xml:space="preserve">            资本性支出</t>
  </si>
  <si>
    <t xml:space="preserve">              办公设备购置</t>
  </si>
  <si>
    <t xml:space="preserve">              专用设备购置</t>
  </si>
  <si>
    <t xml:space="preserve">              其他资本性支出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</si>
  <si>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</si>
  <si>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</si>
  <si>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</si>
  <si>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</si>
  <si>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</si>
  <si>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</si>
  <si>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</si>
  <si>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</si>
  <si>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指标类型</t>
  </si>
  <si>
    <t>绩效指标值设定依据及数据来源</t>
  </si>
  <si>
    <t>说明</t>
  </si>
  <si>
    <t xml:space="preserve">  西南林业大学教学科研运行运转专项资金</t>
  </si>
  <si>
    <t xml:space="preserve">1．全日制在校学生办学规模增加到2.2万人以上，实现不断增长；
2．新增国家级和省级等各类科研科技服务项目35项；
3．推进学校“3+2+1”重点学科建设计划实施；
4．推动学校一流本科教育行动计划实施；
5．改善学校办学条件，不断提高教育教学质量。 </t>
  </si>
  <si>
    <t xml:space="preserve">    产出指标</t>
  </si>
  <si>
    <t>数量指标</t>
  </si>
  <si>
    <t>全日制在校学生办学规模增加到</t>
  </si>
  <si>
    <t>&gt;</t>
  </si>
  <si>
    <t>22000</t>
  </si>
  <si>
    <t>人</t>
  </si>
  <si>
    <t>定量指标</t>
  </si>
  <si>
    <t>学校十三五规划和教育厅批复招生计划</t>
  </si>
  <si>
    <t>学校发展实际和办学条件</t>
  </si>
  <si>
    <t>支持博士点硕士点建设个数</t>
  </si>
  <si>
    <t>&gt;=</t>
  </si>
  <si>
    <t>个</t>
  </si>
  <si>
    <t>学校学科建设方案</t>
  </si>
  <si>
    <t>学校科技服务经费总额</t>
  </si>
  <si>
    <t>7000</t>
  </si>
  <si>
    <t>万元</t>
  </si>
  <si>
    <t>近三年学校科研科技经费到位情况</t>
  </si>
  <si>
    <t>科技能力提升，支持学科建设</t>
  </si>
  <si>
    <t>新增教学科研仪器设备原值</t>
  </si>
  <si>
    <t>800</t>
  </si>
  <si>
    <t>办学条件指标</t>
  </si>
  <si>
    <t>满足教学科研需求</t>
  </si>
  <si>
    <t>图书及电子资源学科覆盖率</t>
  </si>
  <si>
    <t>85</t>
  </si>
  <si>
    <t>%</t>
  </si>
  <si>
    <t>近三年学校学生规模和科研科技情况</t>
  </si>
  <si>
    <t>图书馆入馆和电子资源读者</t>
  </si>
  <si>
    <t>60</t>
  </si>
  <si>
    <t>万人次</t>
  </si>
  <si>
    <t>学生住宿床位满足规模发展</t>
  </si>
  <si>
    <t>100</t>
  </si>
  <si>
    <t>依据学生公寓床位数和设施条件</t>
  </si>
  <si>
    <t>质量指标</t>
  </si>
  <si>
    <t>保障教育教学秩序</t>
  </si>
  <si>
    <t>=</t>
  </si>
  <si>
    <t>稳定</t>
  </si>
  <si>
    <t>年</t>
  </si>
  <si>
    <t>定性指标</t>
  </si>
  <si>
    <t>依据教育教学运行稳定情况</t>
  </si>
  <si>
    <t>学校教育教学运行稳定情况</t>
  </si>
  <si>
    <t>安全保卫服务</t>
  </si>
  <si>
    <t>满足校园稳定要求</t>
  </si>
  <si>
    <t>依据校园安全及后勤保障实际</t>
  </si>
  <si>
    <t>学校校园安全及后勤保障实际</t>
  </si>
  <si>
    <t>时效指标</t>
  </si>
  <si>
    <t>存量债务财务费用按期足额支付率</t>
  </si>
  <si>
    <t>依据教育厅批复学校现有存量债务情况及债务合同</t>
  </si>
  <si>
    <t>保障良好信用，控制财务风险</t>
  </si>
  <si>
    <t xml:space="preserve">    效益指标</t>
  </si>
  <si>
    <t>社会效益指标</t>
  </si>
  <si>
    <t>当年向社会录取的新生人数</t>
  </si>
  <si>
    <t>4800</t>
  </si>
  <si>
    <t>学校十三五规划和教育厅批复招生计划近年情况</t>
  </si>
  <si>
    <t xml:space="preserve">    满意度指标</t>
  </si>
  <si>
    <t>服务对象满意度指标</t>
  </si>
  <si>
    <t>图书馆馆藏资源使用师生满意度</t>
  </si>
  <si>
    <t>学校图书馆馆藏资源使用对象历年使用情况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</si>
  <si>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</si>
  <si>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</si>
  <si>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</si>
  <si>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</si>
  <si>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</si>
  <si>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</si>
  <si>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</si>
  <si>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基金预算</t>
  </si>
  <si>
    <t>上年结转</t>
  </si>
  <si>
    <t xml:space="preserve">  基本支出采购</t>
  </si>
  <si>
    <t xml:space="preserve">    教育和科研计算机网接入服务</t>
  </si>
  <si>
    <t>A190299 其他非金融无形资产</t>
  </si>
  <si>
    <t xml:space="preserve">    信息化管理系统</t>
  </si>
  <si>
    <t>批</t>
  </si>
  <si>
    <t xml:space="preserve">    其它教学相关服务</t>
  </si>
  <si>
    <t>C09 专业技术服务</t>
  </si>
  <si>
    <t xml:space="preserve">    绿色/美丽/生态校园维修改造</t>
  </si>
  <si>
    <t>B021502 园林绿化工程施工</t>
  </si>
  <si>
    <t xml:space="preserve">    教学设备公开招标</t>
  </si>
  <si>
    <t>A03 专用设备</t>
  </si>
  <si>
    <t>台</t>
  </si>
  <si>
    <t>6000</t>
  </si>
  <si>
    <t xml:space="preserve">    零星设备电子卖场</t>
  </si>
  <si>
    <t>A06 家具用具</t>
  </si>
  <si>
    <t>200</t>
  </si>
  <si>
    <t xml:space="preserve">    通用设备电子卖场</t>
  </si>
  <si>
    <t>A02 通用设备</t>
  </si>
  <si>
    <t xml:space="preserve">    学生公寓配套家具</t>
  </si>
  <si>
    <t xml:space="preserve">    学生综合保险</t>
  </si>
  <si>
    <t>C15 金融服务</t>
  </si>
  <si>
    <t xml:space="preserve">    保安服务费</t>
  </si>
  <si>
    <t>C08 商务服务</t>
  </si>
  <si>
    <t>人/次</t>
  </si>
  <si>
    <t>1626</t>
  </si>
  <si>
    <t xml:space="preserve">    教学设备竞争性谈判</t>
  </si>
  <si>
    <t xml:space="preserve">    资产评估服务</t>
  </si>
  <si>
    <t xml:space="preserve">    校园零星维修改造等</t>
  </si>
  <si>
    <t>B0899 其他建筑物、构筑物修缮</t>
  </si>
  <si>
    <t xml:space="preserve">    中外文纸质图书采购</t>
  </si>
  <si>
    <t>A050101 普通图书</t>
  </si>
  <si>
    <t xml:space="preserve">    中外文纸质期刊采购</t>
  </si>
  <si>
    <t>A050104 普通期刊</t>
  </si>
  <si>
    <t xml:space="preserve">    房屋修缮</t>
  </si>
  <si>
    <t>B0801 房屋修缮</t>
  </si>
  <si>
    <t xml:space="preserve">    电子资源等采购</t>
  </si>
  <si>
    <t>A050103 电子图书</t>
  </si>
  <si>
    <t>2020年预算数</t>
  </si>
  <si>
    <t>单位名称、功能科目</t>
  </si>
  <si>
    <t>政府性基金预算支出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</si>
  <si>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</si>
  <si>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</si>
  <si>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</si>
  <si>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</si>
  <si>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</si>
  <si>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</si>
  <si>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</si>
  <si>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</si>
  <si>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</si>
  <si>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</si>
  <si>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</si>
  <si>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r>
      <t>1</t>
    </r>
    <r>
      <rPr>
        <b/>
        <sz val="22"/>
        <color rgb="FF000000"/>
        <rFont val="宋体"/>
        <family val="3"/>
        <charset val="134"/>
      </rPr>
      <t>.</t>
    </r>
    <r>
      <rPr>
        <b/>
        <sz val="22"/>
        <color rgb="FF000000"/>
        <rFont val="宋体"/>
        <family val="3"/>
        <charset val="134"/>
      </rPr>
      <t>财务收支预算总表</t>
    </r>
    <phoneticPr fontId="0" type="noConversion"/>
  </si>
  <si>
    <r>
      <t>4</t>
    </r>
    <r>
      <rPr>
        <b/>
        <sz val="22"/>
        <color rgb="FF000000"/>
        <rFont val="宋体"/>
        <family val="3"/>
        <charset val="134"/>
      </rPr>
      <t>.</t>
    </r>
    <r>
      <rPr>
        <b/>
        <sz val="22"/>
        <color rgb="FF000000"/>
        <rFont val="宋体"/>
        <family val="3"/>
        <charset val="134"/>
      </rPr>
      <t>财政拨款收支预算总表</t>
    </r>
    <phoneticPr fontId="0" type="noConversion"/>
  </si>
  <si>
    <r>
      <t>5</t>
    </r>
    <r>
      <rPr>
        <b/>
        <sz val="22"/>
        <color rgb="FF000000"/>
        <rFont val="宋体"/>
        <family val="3"/>
        <charset val="134"/>
      </rPr>
      <t>.</t>
    </r>
    <r>
      <rPr>
        <b/>
        <sz val="22"/>
        <color rgb="FF000000"/>
        <rFont val="宋体"/>
        <family val="3"/>
        <charset val="134"/>
      </rPr>
      <t>一般公共预算本级财力安排支出预算总表</t>
    </r>
    <phoneticPr fontId="0" type="noConversion"/>
  </si>
  <si>
    <r>
      <t>6</t>
    </r>
    <r>
      <rPr>
        <b/>
        <sz val="22"/>
        <rFont val="宋体"/>
        <family val="3"/>
        <charset val="134"/>
      </rPr>
      <t>.</t>
    </r>
    <r>
      <rPr>
        <b/>
        <sz val="22"/>
        <rFont val="宋体"/>
        <family val="3"/>
        <charset val="134"/>
      </rPr>
      <t>基本支出预算表</t>
    </r>
    <phoneticPr fontId="0" type="noConversion"/>
  </si>
  <si>
    <t>.</t>
    <phoneticPr fontId="0" type="noConversion"/>
  </si>
  <si>
    <t>10.政府采购情况表</t>
    <phoneticPr fontId="0" type="noConversion"/>
  </si>
  <si>
    <r>
      <t>1</t>
    </r>
    <r>
      <rPr>
        <b/>
        <sz val="22"/>
        <color rgb="FF000000"/>
        <rFont val="宋体"/>
        <family val="3"/>
        <charset val="134"/>
      </rPr>
      <t>2.</t>
    </r>
    <r>
      <rPr>
        <b/>
        <sz val="22"/>
        <color rgb="FF000000"/>
        <rFont val="宋体"/>
        <family val="3"/>
        <charset val="134"/>
      </rPr>
      <t>项目支出绩效目标表（本次下达）</t>
    </r>
    <phoneticPr fontId="0" type="noConversion"/>
  </si>
  <si>
    <t>单位名称：西南林业大学</t>
    <phoneticPr fontId="173" type="noConversion"/>
  </si>
  <si>
    <t>单位名称：西南林业大学</t>
    <phoneticPr fontId="0" type="noConversion"/>
  </si>
  <si>
    <t>单位名称：西南林业大学</t>
    <phoneticPr fontId="173" type="noConversion"/>
  </si>
  <si>
    <t>单位名称：西南林业大学</t>
    <phoneticPr fontId="173" type="noConversion"/>
  </si>
  <si>
    <t>2.收入总体情况表</t>
    <phoneticPr fontId="173" type="noConversion"/>
  </si>
  <si>
    <t>3.支出总体情况表</t>
    <phoneticPr fontId="173" type="noConversion"/>
  </si>
  <si>
    <t>7.政府性基金预算支出情况表</t>
    <phoneticPr fontId="173" type="noConversion"/>
  </si>
  <si>
    <r>
      <t>8.</t>
    </r>
    <r>
      <rPr>
        <b/>
        <sz val="22"/>
        <color rgb="FF000000"/>
        <rFont val="宋体"/>
        <family val="3"/>
        <charset val="134"/>
      </rPr>
      <t>项目支出预算表</t>
    </r>
    <phoneticPr fontId="0" type="noConversion"/>
  </si>
  <si>
    <r>
      <t>9.</t>
    </r>
    <r>
      <rPr>
        <b/>
        <sz val="22"/>
        <color rgb="FF000000"/>
        <rFont val="宋体"/>
        <family val="3"/>
        <charset val="134"/>
      </rPr>
      <t>财政拨款支出明细表（按经济科目分类）</t>
    </r>
    <phoneticPr fontId="0" type="noConversion"/>
  </si>
  <si>
    <t>11.一般公共预算“三公”经费支出情况表</t>
    <phoneticPr fontId="17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</si>
</sst>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##%;\-#,##0.##%"/>
  </numFmts>
  <fonts count="186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23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sz val="10"/>
      <name val="Arial"/>
      <charset val="1"/>
    </font>
    <font>
      <sz val="9"/>
      <name val="宋体"/>
      <charset val="134"/>
    </font>
    <font>
      <sz val="9"/>
      <name val="宋体"/>
      <charset val="134"/>
    </font>
    <font>
      <sz val="10"/>
      <name val="Arial"/>
      <charset val="1"/>
    </font>
    <font>
      <sz val="10"/>
      <color rgb="FF000000"/>
      <name val="Arial"/>
      <charset val="1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Arial"/>
      <charset val="1"/>
    </font>
    <font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Arial"/>
      <charset val="1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20"/>
      <name val="Microsoft Sans Serif"/>
      <charset val="1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charset val="1"/>
    </font>
    <font>
      <sz val="10"/>
      <color rgb="FF000000"/>
      <name val="Arial"/>
      <charset val="1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name val="Arial"/>
      <charset val="1"/>
    </font>
    <font>
      <sz val="10"/>
      <name val="Arial"/>
      <charset val="1"/>
    </font>
    <font>
      <sz val="11"/>
      <color rgb="FF000000"/>
      <name val="宋体"/>
      <charset val="134"/>
    </font>
    <font>
      <sz val="10"/>
      <color rgb="FF000000"/>
      <name val="Arial"/>
      <charset val="1"/>
    </font>
    <font>
      <sz val="10"/>
      <name val="Arial"/>
      <charset val="1"/>
    </font>
    <font>
      <sz val="10"/>
      <color rgb="FF000000"/>
      <name val="Arial"/>
      <charset val="1"/>
    </font>
    <font>
      <sz val="10"/>
      <name val="Arial"/>
      <charset val="1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23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0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Microsoft YaHei UI"/>
      <family val="1"/>
    </font>
    <font>
      <b/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22"/>
      <color rgb="FF000000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  <protection locked="0"/>
    </xf>
    <xf numFmtId="0" fontId="1" fillId="0" borderId="0">
      <alignment vertical="top"/>
      <protection locked="0"/>
    </xf>
    <xf numFmtId="0" fontId="173" fillId="0" borderId="2">
      <alignment vertical="top"/>
      <protection locked="0"/>
    </xf>
  </cellStyleXfs>
  <cellXfs count="237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/>
    <xf numFmtId="0" fontId="4" fillId="0" borderId="1" xfId="1" applyFont="1" applyFill="1" applyBorder="1" applyAlignment="1" applyProtection="1"/>
    <xf numFmtId="0" fontId="5" fillId="0" borderId="1" xfId="1" applyFont="1" applyFill="1" applyBorder="1" applyAlignment="1" applyProtection="1">
      <alignment horizontal="right"/>
    </xf>
    <xf numFmtId="0" fontId="9" fillId="0" borderId="1" xfId="1" applyFont="1" applyFill="1" applyBorder="1" applyAlignment="1" applyProtection="1">
      <alignment horizontal="center" vertical="center"/>
    </xf>
    <xf numFmtId="0" fontId="14" fillId="0" borderId="7" xfId="1" applyFont="1" applyFill="1" applyBorder="1" applyAlignment="1" applyProtection="1">
      <alignment vertical="center"/>
    </xf>
    <xf numFmtId="4" fontId="15" fillId="0" borderId="7" xfId="1" applyNumberFormat="1" applyFont="1" applyFill="1" applyBorder="1" applyAlignment="1" applyProtection="1">
      <alignment horizontal="right" vertical="center"/>
    </xf>
    <xf numFmtId="0" fontId="16" fillId="0" borderId="7" xfId="1" applyFont="1" applyFill="1" applyBorder="1" applyAlignment="1" applyProtection="1">
      <alignment horizontal="left" vertical="center"/>
    </xf>
    <xf numFmtId="0" fontId="17" fillId="0" borderId="8" xfId="1" applyFont="1" applyFill="1" applyBorder="1" applyAlignment="1" applyProtection="1"/>
    <xf numFmtId="0" fontId="18" fillId="0" borderId="9" xfId="1" applyFont="1" applyFill="1" applyBorder="1" applyAlignment="1" applyProtection="1">
      <alignment horizontal="center" vertical="center"/>
    </xf>
    <xf numFmtId="4" fontId="19" fillId="0" borderId="10" xfId="1" applyNumberFormat="1" applyFont="1" applyFill="1" applyBorder="1" applyAlignment="1" applyProtection="1">
      <alignment horizontal="right" vertical="center"/>
    </xf>
    <xf numFmtId="0" fontId="20" fillId="0" borderId="7" xfId="1" applyFont="1" applyFill="1" applyBorder="1" applyAlignment="1" applyProtection="1">
      <alignment horizontal="center" vertical="center"/>
    </xf>
    <xf numFmtId="4" fontId="21" fillId="0" borderId="7" xfId="1" applyNumberFormat="1" applyFont="1" applyFill="1" applyBorder="1" applyAlignment="1" applyProtection="1">
      <alignment horizontal="right" vertical="center"/>
    </xf>
    <xf numFmtId="0" fontId="22" fillId="0" borderId="0" xfId="1" applyFont="1" applyFill="1" applyBorder="1" applyAlignment="1" applyProtection="1">
      <alignment vertical="center"/>
    </xf>
    <xf numFmtId="0" fontId="23" fillId="0" borderId="1" xfId="1" applyFont="1" applyFill="1" applyBorder="1" applyAlignment="1" applyProtection="1">
      <alignment vertical="center"/>
    </xf>
    <xf numFmtId="0" fontId="24" fillId="0" borderId="1" xfId="1" applyFont="1" applyFill="1" applyBorder="1" applyAlignment="1" applyProtection="1">
      <alignment horizontal="right" vertical="center"/>
    </xf>
    <xf numFmtId="0" fontId="29" fillId="0" borderId="7" xfId="1" applyFont="1" applyFill="1" applyBorder="1" applyAlignment="1" applyProtection="1">
      <alignment horizontal="left" vertical="center"/>
      <protection locked="0"/>
    </xf>
    <xf numFmtId="0" fontId="30" fillId="0" borderId="8" xfId="1" applyFont="1" applyFill="1" applyBorder="1" applyAlignment="1" applyProtection="1">
      <alignment vertical="center"/>
    </xf>
    <xf numFmtId="49" fontId="31" fillId="0" borderId="0" xfId="1" applyNumberFormat="1" applyFont="1" applyFill="1" applyBorder="1" applyAlignment="1" applyProtection="1"/>
    <xf numFmtId="49" fontId="32" fillId="0" borderId="0" xfId="1" applyNumberFormat="1" applyFont="1" applyFill="1" applyBorder="1" applyAlignment="1" applyProtection="1">
      <alignment horizontal="center"/>
    </xf>
    <xf numFmtId="49" fontId="40" fillId="0" borderId="7" xfId="1" applyNumberFormat="1" applyFont="1" applyFill="1" applyBorder="1" applyAlignment="1" applyProtection="1">
      <alignment horizontal="center" vertical="center"/>
    </xf>
    <xf numFmtId="0" fontId="41" fillId="0" borderId="7" xfId="1" applyFont="1" applyFill="1" applyBorder="1" applyAlignment="1" applyProtection="1">
      <alignment horizontal="center" vertical="center"/>
    </xf>
    <xf numFmtId="49" fontId="42" fillId="0" borderId="7" xfId="1" applyNumberFormat="1" applyFont="1" applyFill="1" applyBorder="1" applyAlignment="1" applyProtection="1">
      <alignment horizontal="left" vertical="center"/>
    </xf>
    <xf numFmtId="49" fontId="43" fillId="0" borderId="7" xfId="1" applyNumberFormat="1" applyFont="1" applyFill="1" applyBorder="1" applyAlignment="1" applyProtection="1">
      <alignment horizontal="left" vertical="center"/>
      <protection locked="0"/>
    </xf>
    <xf numFmtId="49" fontId="44" fillId="0" borderId="8" xfId="1" applyNumberFormat="1" applyFont="1" applyFill="1" applyBorder="1" applyAlignment="1" applyProtection="1"/>
    <xf numFmtId="49" fontId="45" fillId="0" borderId="8" xfId="1" applyNumberFormat="1" applyFont="1" applyFill="1" applyBorder="1" applyAlignment="1" applyProtection="1">
      <alignment horizontal="center"/>
    </xf>
    <xf numFmtId="4" fontId="49" fillId="0" borderId="7" xfId="1" applyNumberFormat="1" applyFont="1" applyFill="1" applyBorder="1" applyAlignment="1" applyProtection="1">
      <alignment horizontal="right" vertical="center"/>
      <protection locked="0"/>
    </xf>
    <xf numFmtId="0" fontId="50" fillId="0" borderId="0" xfId="1" applyFont="1" applyFill="1" applyBorder="1" applyAlignment="1" applyProtection="1"/>
    <xf numFmtId="0" fontId="51" fillId="0" borderId="0" xfId="1" applyFont="1" applyFill="1" applyBorder="1" applyAlignment="1" applyProtection="1">
      <alignment vertical="top"/>
      <protection locked="0"/>
    </xf>
    <xf numFmtId="0" fontId="52" fillId="0" borderId="0" xfId="1" applyFont="1" applyFill="1" applyBorder="1" applyAlignment="1" applyProtection="1">
      <alignment horizontal="right" vertical="center" wrapText="1"/>
      <protection locked="0"/>
    </xf>
    <xf numFmtId="0" fontId="53" fillId="0" borderId="0" xfId="1" applyFont="1" applyFill="1" applyBorder="1" applyAlignment="1" applyProtection="1">
      <alignment horizontal="center"/>
    </xf>
    <xf numFmtId="0" fontId="85" fillId="0" borderId="7" xfId="1" applyFont="1" applyFill="1" applyBorder="1" applyAlignment="1" applyProtection="1">
      <alignment horizontal="center" vertical="center" wrapText="1"/>
    </xf>
    <xf numFmtId="0" fontId="86" fillId="0" borderId="7" xfId="1" applyFont="1" applyFill="1" applyBorder="1" applyAlignment="1" applyProtection="1">
      <alignment horizontal="center" vertical="center"/>
      <protection locked="0"/>
    </xf>
    <xf numFmtId="0" fontId="87" fillId="0" borderId="7" xfId="1" applyFont="1" applyFill="1" applyBorder="1" applyAlignment="1" applyProtection="1">
      <alignment horizontal="center" vertical="top" wrapText="1"/>
      <protection locked="0"/>
    </xf>
    <xf numFmtId="0" fontId="88" fillId="0" borderId="7" xfId="1" applyFont="1" applyFill="1" applyBorder="1" applyAlignment="1" applyProtection="1">
      <alignment horizontal="center" vertical="center" wrapText="1"/>
      <protection locked="0"/>
    </xf>
    <xf numFmtId="4" fontId="89" fillId="0" borderId="7" xfId="1" applyNumberFormat="1" applyFont="1" applyFill="1" applyBorder="1" applyAlignment="1" applyProtection="1">
      <alignment horizontal="right" vertical="center"/>
      <protection locked="0"/>
    </xf>
    <xf numFmtId="0" fontId="90" fillId="0" borderId="7" xfId="1" applyFont="1" applyFill="1" applyBorder="1" applyAlignment="1" applyProtection="1">
      <alignment horizontal="right" vertical="center"/>
      <protection locked="0"/>
    </xf>
    <xf numFmtId="4" fontId="91" fillId="0" borderId="21" xfId="1" applyNumberFormat="1" applyFont="1" applyFill="1" applyBorder="1" applyAlignment="1" applyProtection="1">
      <alignment horizontal="right" vertical="center"/>
      <protection locked="0"/>
    </xf>
    <xf numFmtId="4" fontId="92" fillId="0" borderId="22" xfId="1" applyNumberFormat="1" applyFont="1" applyFill="1" applyBorder="1" applyAlignment="1" applyProtection="1">
      <alignment horizontal="right" vertical="center"/>
      <protection locked="0"/>
    </xf>
    <xf numFmtId="0" fontId="93" fillId="0" borderId="22" xfId="1" applyFont="1" applyFill="1" applyBorder="1" applyAlignment="1" applyProtection="1">
      <alignment horizontal="right" vertical="center"/>
      <protection locked="0"/>
    </xf>
    <xf numFmtId="4" fontId="94" fillId="0" borderId="22" xfId="1" applyNumberFormat="1" applyFont="1" applyFill="1" applyBorder="1" applyAlignment="1" applyProtection="1">
      <alignment horizontal="right" vertical="top"/>
      <protection locked="0"/>
    </xf>
    <xf numFmtId="0" fontId="95" fillId="0" borderId="7" xfId="1" applyFont="1" applyFill="1" applyBorder="1" applyAlignment="1" applyProtection="1">
      <alignment horizontal="center" vertical="top" wrapText="1"/>
    </xf>
    <xf numFmtId="0" fontId="96" fillId="0" borderId="7" xfId="1" applyFont="1" applyFill="1" applyBorder="1" applyAlignment="1" applyProtection="1">
      <alignment horizontal="left" vertical="center" wrapText="1"/>
    </xf>
    <xf numFmtId="0" fontId="97" fillId="0" borderId="7" xfId="1" applyFont="1" applyFill="1" applyBorder="1" applyAlignment="1" applyProtection="1">
      <alignment horizontal="center" vertical="center"/>
    </xf>
    <xf numFmtId="0" fontId="98" fillId="0" borderId="8" xfId="1" applyFont="1" applyFill="1" applyBorder="1" applyAlignment="1" applyProtection="1"/>
    <xf numFmtId="0" fontId="99" fillId="0" borderId="8" xfId="1" applyFont="1" applyFill="1" applyBorder="1" applyAlignment="1" applyProtection="1">
      <alignment vertical="top"/>
      <protection locked="0"/>
    </xf>
    <xf numFmtId="0" fontId="100" fillId="0" borderId="0" xfId="1" applyFont="1" applyFill="1" applyBorder="1" applyAlignment="1" applyProtection="1">
      <alignment horizontal="center" wrapText="1"/>
    </xf>
    <xf numFmtId="0" fontId="101" fillId="0" borderId="0" xfId="1" applyFont="1" applyFill="1" applyBorder="1" applyAlignment="1" applyProtection="1">
      <alignment wrapText="1"/>
    </xf>
    <xf numFmtId="0" fontId="102" fillId="0" borderId="0" xfId="1" applyFont="1" applyFill="1" applyBorder="1" applyAlignment="1" applyProtection="1"/>
    <xf numFmtId="0" fontId="103" fillId="0" borderId="0" xfId="1" applyFont="1" applyFill="1" applyBorder="1" applyAlignment="1" applyProtection="1">
      <alignment horizontal="center"/>
    </xf>
    <xf numFmtId="0" fontId="104" fillId="0" borderId="0" xfId="1" applyFont="1" applyFill="1" applyBorder="1" applyAlignment="1" applyProtection="1">
      <alignment horizontal="center" wrapText="1"/>
    </xf>
    <xf numFmtId="0" fontId="105" fillId="0" borderId="0" xfId="1" applyFont="1" applyFill="1" applyBorder="1" applyAlignment="1" applyProtection="1">
      <alignment wrapText="1"/>
    </xf>
    <xf numFmtId="0" fontId="106" fillId="0" borderId="0" xfId="1" applyFont="1" applyFill="1" applyBorder="1" applyAlignment="1" applyProtection="1">
      <alignment horizontal="right" wrapText="1"/>
    </xf>
    <xf numFmtId="0" fontId="124" fillId="0" borderId="7" xfId="1" applyFont="1" applyFill="1" applyBorder="1" applyAlignment="1" applyProtection="1">
      <alignment horizontal="center" vertical="center" wrapText="1"/>
    </xf>
    <xf numFmtId="0" fontId="125" fillId="0" borderId="24" xfId="1" applyFont="1" applyFill="1" applyBorder="1" applyAlignment="1" applyProtection="1">
      <alignment horizontal="center" vertical="center" wrapText="1"/>
    </xf>
    <xf numFmtId="0" fontId="126" fillId="0" borderId="25" xfId="1" applyFont="1" applyFill="1" applyBorder="1" applyAlignment="1" applyProtection="1">
      <alignment horizontal="center" wrapText="1"/>
    </xf>
    <xf numFmtId="0" fontId="127" fillId="0" borderId="26" xfId="1" applyFont="1" applyFill="1" applyBorder="1" applyAlignment="1" applyProtection="1">
      <alignment horizontal="left" vertical="center" wrapText="1"/>
    </xf>
    <xf numFmtId="0" fontId="128" fillId="0" borderId="7" xfId="1" applyFont="1" applyFill="1" applyBorder="1" applyAlignment="1" applyProtection="1">
      <alignment horizontal="center" vertical="center" wrapText="1"/>
    </xf>
    <xf numFmtId="0" fontId="129" fillId="0" borderId="25" xfId="1" applyFont="1" applyFill="1" applyBorder="1" applyAlignment="1" applyProtection="1">
      <alignment horizontal="left" vertical="center"/>
    </xf>
    <xf numFmtId="0" fontId="130" fillId="0" borderId="27" xfId="1" applyFont="1" applyFill="1" applyBorder="1" applyAlignment="1" applyProtection="1">
      <alignment horizontal="left" vertical="center" wrapText="1"/>
    </xf>
    <xf numFmtId="0" fontId="131" fillId="0" borderId="25" xfId="1" applyFont="1" applyFill="1" applyBorder="1" applyAlignment="1" applyProtection="1">
      <alignment horizontal="left" vertical="center"/>
      <protection locked="0"/>
    </xf>
    <xf numFmtId="0" fontId="132" fillId="0" borderId="21" xfId="1" applyFont="1" applyFill="1" applyBorder="1" applyAlignment="1" applyProtection="1">
      <alignment horizontal="center" vertical="center" wrapText="1"/>
    </xf>
    <xf numFmtId="49" fontId="133" fillId="0" borderId="22" xfId="1" applyNumberFormat="1" applyFont="1" applyFill="1" applyBorder="1" applyAlignment="1" applyProtection="1">
      <alignment horizontal="center" vertical="center"/>
    </xf>
    <xf numFmtId="0" fontId="136" fillId="0" borderId="0" xfId="1" applyFont="1" applyFill="1" applyBorder="1" applyAlignment="1" applyProtection="1"/>
    <xf numFmtId="0" fontId="145" fillId="0" borderId="7" xfId="1" applyFont="1" applyFill="1" applyBorder="1" applyAlignment="1" applyProtection="1">
      <alignment horizontal="center" vertical="center" wrapText="1"/>
      <protection locked="0"/>
    </xf>
    <xf numFmtId="0" fontId="146" fillId="0" borderId="7" xfId="1" applyFont="1" applyFill="1" applyBorder="1" applyAlignment="1" applyProtection="1">
      <alignment horizontal="center" vertical="center" wrapText="1"/>
      <protection locked="0"/>
    </xf>
    <xf numFmtId="0" fontId="147" fillId="0" borderId="7" xfId="1" applyFont="1" applyFill="1" applyBorder="1" applyAlignment="1" applyProtection="1">
      <alignment horizontal="center" vertical="center" wrapText="1"/>
      <protection locked="0"/>
    </xf>
    <xf numFmtId="0" fontId="148" fillId="0" borderId="7" xfId="1" applyFont="1" applyFill="1" applyBorder="1" applyAlignment="1" applyProtection="1">
      <alignment horizontal="left" vertical="center"/>
      <protection locked="0"/>
    </xf>
    <xf numFmtId="0" fontId="149" fillId="0" borderId="7" xfId="1" applyFont="1" applyFill="1" applyBorder="1" applyAlignment="1" applyProtection="1">
      <alignment horizontal="left" vertical="center"/>
    </xf>
    <xf numFmtId="0" fontId="150" fillId="0" borderId="7" xfId="1" applyFont="1" applyFill="1" applyBorder="1" applyAlignment="1" applyProtection="1">
      <alignment horizontal="center" vertical="center" wrapText="1"/>
    </xf>
    <xf numFmtId="0" fontId="153" fillId="0" borderId="7" xfId="1" applyFont="1" applyFill="1" applyBorder="1" applyAlignment="1" applyProtection="1">
      <alignment horizontal="center" vertical="center"/>
      <protection locked="0"/>
    </xf>
    <xf numFmtId="0" fontId="154" fillId="0" borderId="7" xfId="1" applyFont="1" applyFill="1" applyBorder="1" applyAlignment="1" applyProtection="1">
      <alignment horizontal="left" vertical="center" wrapText="1"/>
    </xf>
    <xf numFmtId="0" fontId="155" fillId="0" borderId="7" xfId="1" applyFont="1" applyFill="1" applyBorder="1" applyAlignment="1" applyProtection="1">
      <alignment vertical="center" wrapText="1"/>
    </xf>
    <xf numFmtId="0" fontId="156" fillId="0" borderId="7" xfId="1" applyFont="1" applyFill="1" applyBorder="1" applyAlignment="1" applyProtection="1">
      <alignment horizontal="center" vertical="center"/>
      <protection locked="0"/>
    </xf>
    <xf numFmtId="0" fontId="158" fillId="0" borderId="7" xfId="1" applyFont="1" applyFill="1" applyBorder="1" applyAlignment="1" applyProtection="1">
      <alignment horizontal="left" vertical="center" wrapText="1"/>
      <protection locked="0"/>
    </xf>
    <xf numFmtId="0" fontId="161" fillId="0" borderId="1" xfId="1" applyFont="1" applyFill="1" applyBorder="1" applyAlignment="1" applyProtection="1"/>
    <xf numFmtId="0" fontId="163" fillId="0" borderId="28" xfId="1" applyFont="1" applyFill="1" applyBorder="1" applyAlignment="1" applyProtection="1">
      <alignment horizontal="center" vertical="center" wrapText="1"/>
    </xf>
    <xf numFmtId="0" fontId="164" fillId="0" borderId="29" xfId="1" applyFont="1" applyFill="1" applyBorder="1" applyAlignment="1" applyProtection="1">
      <alignment horizontal="center" vertical="center" wrapText="1"/>
    </xf>
    <xf numFmtId="0" fontId="165" fillId="0" borderId="7" xfId="1" applyFont="1" applyFill="1" applyBorder="1" applyAlignment="1" applyProtection="1">
      <alignment horizontal="center" vertical="center"/>
    </xf>
    <xf numFmtId="0" fontId="166" fillId="0" borderId="7" xfId="1" applyFont="1" applyFill="1" applyBorder="1" applyAlignment="1" applyProtection="1">
      <alignment horizontal="right" vertical="center"/>
    </xf>
    <xf numFmtId="4" fontId="167" fillId="0" borderId="25" xfId="1" applyNumberFormat="1" applyFont="1" applyFill="1" applyBorder="1" applyAlignment="1" applyProtection="1">
      <alignment horizontal="right" vertical="center"/>
      <protection locked="0"/>
    </xf>
    <xf numFmtId="4" fontId="168" fillId="0" borderId="26" xfId="1" applyNumberFormat="1" applyFont="1" applyFill="1" applyBorder="1" applyAlignment="1" applyProtection="1">
      <alignment horizontal="right"/>
      <protection locked="0"/>
    </xf>
    <xf numFmtId="4" fontId="169" fillId="0" borderId="26" xfId="1" applyNumberFormat="1" applyFont="1" applyFill="1" applyBorder="1" applyAlignment="1" applyProtection="1">
      <alignment horizontal="right" vertical="center"/>
      <protection locked="0"/>
    </xf>
    <xf numFmtId="4" fontId="170" fillId="0" borderId="25" xfId="1" applyNumberFormat="1" applyFont="1" applyFill="1" applyBorder="1" applyAlignment="1" applyProtection="1">
      <alignment horizontal="right" vertical="center"/>
    </xf>
    <xf numFmtId="4" fontId="171" fillId="0" borderId="26" xfId="1" applyNumberFormat="1" applyFont="1" applyFill="1" applyBorder="1" applyAlignment="1" applyProtection="1">
      <alignment horizontal="right"/>
    </xf>
    <xf numFmtId="4" fontId="172" fillId="0" borderId="26" xfId="1" applyNumberFormat="1" applyFont="1" applyFill="1" applyBorder="1" applyAlignment="1" applyProtection="1">
      <alignment horizontal="right" vertical="center"/>
    </xf>
    <xf numFmtId="0" fontId="5" fillId="0" borderId="1" xfId="1" applyFont="1" applyFill="1" applyBorder="1" applyAlignment="1" applyProtection="1">
      <alignment horizontal="right" vertical="center"/>
    </xf>
    <xf numFmtId="0" fontId="175" fillId="0" borderId="2" xfId="2" applyFont="1" applyFill="1" applyBorder="1" applyAlignment="1" applyProtection="1"/>
    <xf numFmtId="0" fontId="177" fillId="0" borderId="2" xfId="2" applyFont="1" applyFill="1" applyBorder="1" applyAlignment="1" applyProtection="1">
      <alignment horizontal="left" vertical="center"/>
      <protection locked="0"/>
    </xf>
    <xf numFmtId="0" fontId="173" fillId="0" borderId="2" xfId="2" applyFont="1" applyFill="1" applyBorder="1" applyAlignment="1" applyProtection="1">
      <alignment horizontal="right" vertical="center"/>
    </xf>
    <xf numFmtId="0" fontId="178" fillId="0" borderId="2" xfId="2" applyFont="1" applyFill="1" applyBorder="1" applyAlignment="1" applyProtection="1"/>
    <xf numFmtId="0" fontId="177" fillId="0" borderId="25" xfId="2" applyFont="1" applyFill="1" applyBorder="1" applyAlignment="1" applyProtection="1">
      <alignment vertical="center"/>
    </xf>
    <xf numFmtId="4" fontId="173" fillId="0" borderId="25" xfId="2" applyNumberFormat="1" applyFont="1" applyFill="1" applyBorder="1" applyAlignment="1" applyProtection="1">
      <alignment horizontal="right" vertical="center"/>
      <protection locked="0"/>
    </xf>
    <xf numFmtId="0" fontId="173" fillId="0" borderId="25" xfId="2" applyFont="1" applyFill="1" applyBorder="1" applyAlignment="1" applyProtection="1"/>
    <xf numFmtId="0" fontId="182" fillId="0" borderId="2" xfId="2" applyFont="1" applyFill="1" applyBorder="1" applyAlignment="1" applyProtection="1"/>
    <xf numFmtId="0" fontId="173" fillId="0" borderId="2" xfId="2" applyFont="1" applyFill="1" applyBorder="1" applyAlignment="1" applyProtection="1"/>
    <xf numFmtId="0" fontId="174" fillId="0" borderId="2" xfId="2" applyFont="1" applyFill="1" applyBorder="1" applyAlignment="1" applyProtection="1"/>
    <xf numFmtId="0" fontId="173" fillId="0" borderId="2" xfId="2" applyFont="1" applyFill="1" applyBorder="1" applyAlignment="1" applyProtection="1">
      <alignment horizontal="left" vertical="center"/>
    </xf>
    <xf numFmtId="0" fontId="177" fillId="0" borderId="2" xfId="2" applyFont="1" applyFill="1" applyBorder="1" applyAlignment="1" applyProtection="1">
      <alignment horizontal="right"/>
    </xf>
    <xf numFmtId="0" fontId="177" fillId="0" borderId="25" xfId="2" applyFont="1" applyFill="1" applyBorder="1" applyAlignment="1" applyProtection="1">
      <alignment horizontal="left" vertical="center"/>
      <protection locked="0"/>
    </xf>
    <xf numFmtId="0" fontId="181" fillId="0" borderId="25" xfId="2" applyFont="1" applyFill="1" applyBorder="1" applyAlignment="1" applyProtection="1">
      <alignment horizontal="center" vertical="center"/>
      <protection locked="0"/>
    </xf>
    <xf numFmtId="0" fontId="173" fillId="0" borderId="2" xfId="2" applyFont="1" applyFill="1" applyBorder="1" applyAlignment="1" applyProtection="1">
      <alignment horizontal="right" vertical="center" wrapText="1"/>
      <protection locked="0"/>
    </xf>
    <xf numFmtId="0" fontId="173" fillId="0" borderId="2" xfId="2" applyFont="1" applyFill="1" applyBorder="1" applyAlignment="1" applyProtection="1">
      <alignment vertical="top"/>
      <protection locked="0"/>
    </xf>
    <xf numFmtId="0" fontId="175" fillId="0" borderId="25" xfId="2" applyFont="1" applyFill="1" applyBorder="1" applyAlignment="1" applyProtection="1">
      <alignment horizontal="center" vertical="center" wrapText="1"/>
      <protection locked="0"/>
    </xf>
    <xf numFmtId="0" fontId="174" fillId="0" borderId="25" xfId="2" applyFont="1" applyFill="1" applyBorder="1" applyAlignment="1" applyProtection="1">
      <alignment horizontal="center" vertical="center" wrapText="1"/>
      <protection locked="0"/>
    </xf>
    <xf numFmtId="0" fontId="183" fillId="0" borderId="25" xfId="2" applyFont="1" applyFill="1" applyBorder="1" applyAlignment="1" applyProtection="1">
      <alignment horizontal="center" vertical="center" wrapText="1"/>
      <protection locked="0"/>
    </xf>
    <xf numFmtId="0" fontId="177" fillId="0" borderId="25" xfId="2" applyFont="1" applyFill="1" applyBorder="1" applyAlignment="1" applyProtection="1">
      <alignment horizontal="center" vertical="center" wrapText="1"/>
      <protection locked="0"/>
    </xf>
    <xf numFmtId="0" fontId="177" fillId="0" borderId="25" xfId="2" applyFont="1" applyFill="1" applyBorder="1" applyAlignment="1" applyProtection="1">
      <alignment horizontal="right" vertical="center"/>
      <protection locked="0"/>
    </xf>
    <xf numFmtId="0" fontId="177" fillId="0" borderId="25" xfId="2" applyFont="1" applyFill="1" applyBorder="1" applyAlignment="1" applyProtection="1">
      <alignment horizontal="center" vertical="center"/>
    </xf>
    <xf numFmtId="0" fontId="177" fillId="0" borderId="25" xfId="2" applyFont="1" applyFill="1" applyBorder="1" applyAlignment="1" applyProtection="1">
      <alignment horizontal="left" vertical="center"/>
    </xf>
    <xf numFmtId="0" fontId="173" fillId="0" borderId="23" xfId="2" applyFont="1" applyFill="1" applyBorder="1" applyAlignment="1" applyProtection="1">
      <alignment vertical="center"/>
    </xf>
    <xf numFmtId="0" fontId="173" fillId="0" borderId="23" xfId="2" applyFont="1" applyFill="1" applyBorder="1" applyAlignment="1" applyProtection="1">
      <alignment horizontal="right" vertical="center"/>
    </xf>
    <xf numFmtId="0" fontId="175" fillId="0" borderId="2" xfId="2" applyFont="1" applyFill="1" applyBorder="1" applyAlignment="1" applyProtection="1">
      <alignment vertical="center"/>
    </xf>
    <xf numFmtId="0" fontId="175" fillId="0" borderId="25" xfId="2" applyFont="1" applyFill="1" applyBorder="1" applyAlignment="1" applyProtection="1">
      <alignment horizontal="center" vertical="center" wrapText="1"/>
    </xf>
    <xf numFmtId="4" fontId="177" fillId="0" borderId="25" xfId="2" applyNumberFormat="1" applyFont="1" applyFill="1" applyBorder="1" applyAlignment="1" applyProtection="1">
      <alignment horizontal="right" vertical="center"/>
    </xf>
    <xf numFmtId="176" fontId="173" fillId="0" borderId="25" xfId="2" applyNumberFormat="1" applyFont="1" applyFill="1" applyBorder="1" applyAlignment="1" applyProtection="1">
      <alignment horizontal="right" vertical="center"/>
      <protection locked="0"/>
    </xf>
    <xf numFmtId="0" fontId="180" fillId="0" borderId="24" xfId="2" applyFont="1" applyFill="1" applyBorder="1" applyAlignment="1" applyProtection="1">
      <alignment horizontal="center" vertical="center"/>
    </xf>
    <xf numFmtId="0" fontId="179" fillId="0" borderId="29" xfId="2" applyFont="1" applyFill="1" applyBorder="1" applyAlignment="1" applyProtection="1"/>
    <xf numFmtId="4" fontId="19" fillId="0" borderId="30" xfId="1" applyNumberFormat="1" applyFont="1" applyFill="1" applyBorder="1" applyAlignment="1" applyProtection="1">
      <alignment horizontal="right" vertical="center"/>
    </xf>
    <xf numFmtId="10" fontId="173" fillId="0" borderId="25" xfId="2" applyNumberFormat="1" applyFont="1" applyFill="1" applyBorder="1" applyAlignment="1" applyProtection="1">
      <alignment horizontal="right" vertical="center"/>
      <protection locked="0"/>
    </xf>
    <xf numFmtId="0" fontId="184" fillId="0" borderId="2" xfId="1" applyFont="1" applyFill="1" applyBorder="1" applyAlignment="1" applyProtection="1">
      <alignment horizontal="center" vertical="top" wrapText="1"/>
    </xf>
    <xf numFmtId="0" fontId="6" fillId="0" borderId="2" xfId="1" applyFont="1" applyFill="1" applyBorder="1" applyAlignment="1" applyProtection="1">
      <alignment horizontal="center" vertical="top"/>
    </xf>
    <xf numFmtId="0" fontId="10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>
      <alignment horizontal="center" vertical="center"/>
    </xf>
    <xf numFmtId="0" fontId="13" fillId="0" borderId="6" xfId="1" applyFont="1" applyFill="1" applyBorder="1" applyAlignment="1" applyProtection="1">
      <alignment horizontal="center" vertical="center"/>
    </xf>
    <xf numFmtId="0" fontId="177" fillId="0" borderId="2" xfId="1" applyFont="1" applyFill="1" applyBorder="1" applyAlignment="1" applyProtection="1">
      <alignment horizontal="left" vertical="center"/>
    </xf>
    <xf numFmtId="0" fontId="8" fillId="0" borderId="2" xfId="1" applyFont="1" applyFill="1" applyBorder="1" applyAlignment="1" applyProtection="1">
      <alignment horizontal="center" vertical="center"/>
    </xf>
    <xf numFmtId="0" fontId="174" fillId="0" borderId="2" xfId="2" applyFont="1" applyFill="1" applyBorder="1" applyAlignment="1" applyProtection="1">
      <alignment horizontal="left" vertical="center"/>
    </xf>
    <xf numFmtId="0" fontId="176" fillId="0" borderId="2" xfId="2" applyFont="1" applyFill="1" applyBorder="1" applyAlignment="1" applyProtection="1">
      <alignment horizontal="center" vertical="center" wrapText="1"/>
    </xf>
    <xf numFmtId="0" fontId="173" fillId="0" borderId="2" xfId="2" applyFont="1" applyFill="1" applyBorder="1" applyAlignment="1" applyProtection="1">
      <alignment horizontal="center" vertical="center" wrapText="1"/>
    </xf>
    <xf numFmtId="0" fontId="175" fillId="0" borderId="5" xfId="2" applyFont="1" applyFill="1" applyBorder="1" applyAlignment="1" applyProtection="1">
      <alignment horizontal="center" vertical="center"/>
    </xf>
    <xf numFmtId="0" fontId="175" fillId="0" borderId="21" xfId="2" applyFont="1" applyFill="1" applyBorder="1" applyAlignment="1" applyProtection="1">
      <alignment horizontal="center" vertical="center"/>
    </xf>
    <xf numFmtId="0" fontId="184" fillId="0" borderId="2" xfId="1" applyFont="1" applyFill="1" applyBorder="1" applyAlignment="1" applyProtection="1">
      <alignment horizontal="center" vertical="center"/>
    </xf>
    <xf numFmtId="0" fontId="25" fillId="0" borderId="2" xfId="1" applyFont="1" applyFill="1" applyBorder="1" applyAlignment="1" applyProtection="1">
      <alignment horizontal="center" vertical="center"/>
    </xf>
    <xf numFmtId="0" fontId="27" fillId="0" borderId="5" xfId="1" applyFont="1" applyFill="1" applyBorder="1" applyAlignment="1" applyProtection="1">
      <alignment horizontal="center" vertical="center" wrapText="1"/>
    </xf>
    <xf numFmtId="0" fontId="28" fillId="0" borderId="6" xfId="1" applyFont="1" applyFill="1" applyBorder="1" applyAlignment="1" applyProtection="1">
      <alignment horizontal="center" vertical="center" wrapText="1"/>
    </xf>
    <xf numFmtId="0" fontId="26" fillId="0" borderId="2" xfId="1" applyFont="1" applyFill="1" applyBorder="1" applyAlignment="1" applyProtection="1">
      <alignment horizontal="left" vertical="center"/>
      <protection locked="0"/>
    </xf>
    <xf numFmtId="0" fontId="58" fillId="0" borderId="0" xfId="1" applyFont="1" applyFill="1" applyBorder="1" applyAlignment="1" applyProtection="1">
      <alignment horizontal="right" vertical="center"/>
      <protection locked="0"/>
    </xf>
    <xf numFmtId="0" fontId="59" fillId="0" borderId="0" xfId="1" applyFont="1" applyFill="1" applyBorder="1" applyAlignment="1" applyProtection="1">
      <alignment horizontal="center" vertical="center" wrapText="1"/>
      <protection locked="0"/>
    </xf>
    <xf numFmtId="0" fontId="184" fillId="0" borderId="0" xfId="1" applyFont="1" applyFill="1" applyBorder="1" applyAlignment="1" applyProtection="1">
      <alignment horizontal="center" vertical="center" wrapText="1"/>
      <protection locked="0"/>
    </xf>
    <xf numFmtId="0" fontId="54" fillId="0" borderId="0" xfId="1" applyFont="1" applyFill="1" applyBorder="1" applyAlignment="1" applyProtection="1">
      <alignment horizontal="center" vertical="center"/>
    </xf>
    <xf numFmtId="0" fontId="55" fillId="0" borderId="0" xfId="1" applyFont="1" applyFill="1" applyBorder="1" applyAlignment="1" applyProtection="1">
      <alignment horizontal="center" vertical="center"/>
      <protection locked="0"/>
    </xf>
    <xf numFmtId="0" fontId="63" fillId="0" borderId="5" xfId="1" applyFont="1" applyFill="1" applyBorder="1" applyAlignment="1" applyProtection="1">
      <alignment horizontal="center" vertical="center" wrapText="1"/>
      <protection locked="0"/>
    </xf>
    <xf numFmtId="0" fontId="77" fillId="0" borderId="6" xfId="1" applyFont="1" applyFill="1" applyBorder="1" applyAlignment="1" applyProtection="1">
      <alignment horizontal="center" vertical="center" wrapText="1"/>
      <protection locked="0"/>
    </xf>
    <xf numFmtId="0" fontId="71" fillId="0" borderId="17" xfId="1" applyFont="1" applyFill="1" applyBorder="1" applyAlignment="1" applyProtection="1">
      <alignment horizontal="center" vertical="center" wrapText="1"/>
      <protection locked="0"/>
    </xf>
    <xf numFmtId="0" fontId="60" fillId="0" borderId="12" xfId="1" applyFont="1" applyFill="1" applyBorder="1" applyAlignment="1" applyProtection="1">
      <alignment horizontal="center" vertical="center" wrapText="1"/>
      <protection locked="0"/>
    </xf>
    <xf numFmtId="0" fontId="61" fillId="0" borderId="13" xfId="1" applyFont="1" applyFill="1" applyBorder="1" applyAlignment="1" applyProtection="1">
      <alignment vertical="top" wrapText="1"/>
      <protection locked="0"/>
    </xf>
    <xf numFmtId="0" fontId="62" fillId="0" borderId="14" xfId="1" applyFont="1" applyFill="1" applyBorder="1" applyAlignment="1" applyProtection="1">
      <alignment vertical="top" wrapText="1"/>
      <protection locked="0"/>
    </xf>
    <xf numFmtId="0" fontId="68" fillId="0" borderId="15" xfId="1" applyFont="1" applyFill="1" applyBorder="1" applyAlignment="1" applyProtection="1">
      <alignment vertical="top" wrapText="1"/>
      <protection locked="0"/>
    </xf>
    <xf numFmtId="0" fontId="69" fillId="0" borderId="2" xfId="1" applyFont="1" applyFill="1" applyBorder="1" applyAlignment="1" applyProtection="1"/>
    <xf numFmtId="0" fontId="70" fillId="0" borderId="16" xfId="1" applyFont="1" applyFill="1" applyBorder="1" applyAlignment="1" applyProtection="1">
      <alignment vertical="top" wrapText="1"/>
      <protection locked="0"/>
    </xf>
    <xf numFmtId="0" fontId="76" fillId="0" borderId="2" xfId="1" applyFont="1" applyFill="1" applyBorder="1" applyAlignment="1" applyProtection="1">
      <alignment wrapText="1"/>
    </xf>
    <xf numFmtId="0" fontId="80" fillId="0" borderId="18" xfId="1" applyFont="1" applyFill="1" applyBorder="1" applyAlignment="1" applyProtection="1">
      <alignment vertical="top" wrapText="1"/>
      <protection locked="0"/>
    </xf>
    <xf numFmtId="0" fontId="81" fillId="0" borderId="20" xfId="1" applyFont="1" applyFill="1" applyBorder="1" applyAlignment="1" applyProtection="1">
      <alignment vertical="top" wrapText="1"/>
      <protection locked="0"/>
    </xf>
    <xf numFmtId="0" fontId="82" fillId="0" borderId="19" xfId="1" applyFont="1" applyFill="1" applyBorder="1" applyAlignment="1" applyProtection="1">
      <alignment vertical="top" wrapText="1"/>
      <protection locked="0"/>
    </xf>
    <xf numFmtId="0" fontId="56" fillId="0" borderId="0" xfId="1" applyFont="1" applyFill="1" applyBorder="1" applyAlignment="1" applyProtection="1">
      <alignment horizontal="left"/>
      <protection locked="0"/>
    </xf>
    <xf numFmtId="0" fontId="57" fillId="0" borderId="0" xfId="1" applyFont="1" applyFill="1" applyBorder="1" applyAlignment="1" applyProtection="1">
      <alignment horizontal="left"/>
    </xf>
    <xf numFmtId="0" fontId="50" fillId="0" borderId="0" xfId="1" applyFont="1" applyFill="1" applyBorder="1" applyAlignment="1" applyProtection="1"/>
    <xf numFmtId="0" fontId="64" fillId="0" borderId="3" xfId="1" applyFont="1" applyFill="1" applyBorder="1" applyAlignment="1" applyProtection="1">
      <alignment horizontal="center" vertical="center" wrapText="1"/>
      <protection locked="0"/>
    </xf>
    <xf numFmtId="0" fontId="65" fillId="0" borderId="11" xfId="1" applyFont="1" applyFill="1" applyBorder="1" applyAlignment="1" applyProtection="1">
      <alignment horizontal="center" vertical="center" wrapText="1"/>
      <protection locked="0"/>
    </xf>
    <xf numFmtId="0" fontId="66" fillId="0" borderId="4" xfId="1" applyFont="1" applyFill="1" applyBorder="1" applyAlignment="1" applyProtection="1">
      <alignment horizontal="center" vertical="center" wrapText="1"/>
      <protection locked="0"/>
    </xf>
    <xf numFmtId="0" fontId="72" fillId="0" borderId="11" xfId="1" applyFont="1" applyFill="1" applyBorder="1" applyAlignment="1" applyProtection="1">
      <alignment vertical="top" wrapText="1"/>
      <protection locked="0"/>
    </xf>
    <xf numFmtId="0" fontId="73" fillId="0" borderId="4" xfId="1" applyFont="1" applyFill="1" applyBorder="1" applyAlignment="1" applyProtection="1">
      <alignment vertical="top" wrapText="1"/>
      <protection locked="0"/>
    </xf>
    <xf numFmtId="0" fontId="67" fillId="0" borderId="14" xfId="1" applyFont="1" applyFill="1" applyBorder="1" applyAlignment="1" applyProtection="1">
      <alignment horizontal="center" vertical="center" wrapText="1"/>
      <protection locked="0"/>
    </xf>
    <xf numFmtId="0" fontId="74" fillId="0" borderId="15" xfId="1" applyFont="1" applyFill="1" applyBorder="1" applyAlignment="1" applyProtection="1">
      <alignment horizontal="center" vertical="center" wrapText="1"/>
      <protection locked="0"/>
    </xf>
    <xf numFmtId="0" fontId="75" fillId="0" borderId="16" xfId="1" applyFont="1" applyFill="1" applyBorder="1" applyAlignment="1" applyProtection="1">
      <alignment horizontal="center" vertical="center" wrapText="1"/>
      <protection locked="0"/>
    </xf>
    <xf numFmtId="0" fontId="78" fillId="0" borderId="18" xfId="1" applyFont="1" applyFill="1" applyBorder="1" applyAlignment="1" applyProtection="1">
      <alignment horizontal="center" vertical="center" wrapText="1"/>
      <protection locked="0"/>
    </xf>
    <xf numFmtId="0" fontId="79" fillId="0" borderId="19" xfId="1" applyFont="1" applyFill="1" applyBorder="1" applyAlignment="1" applyProtection="1">
      <alignment horizontal="center" vertical="center" wrapText="1"/>
      <protection locked="0"/>
    </xf>
    <xf numFmtId="0" fontId="83" fillId="0" borderId="3" xfId="1" applyFont="1" applyFill="1" applyBorder="1" applyAlignment="1" applyProtection="1">
      <alignment horizontal="center" vertical="center" wrapText="1"/>
    </xf>
    <xf numFmtId="0" fontId="84" fillId="0" borderId="4" xfId="1" applyFont="1" applyFill="1" applyBorder="1" applyAlignment="1" applyProtection="1">
      <alignment horizontal="center" vertical="center" wrapText="1"/>
    </xf>
    <xf numFmtId="0" fontId="120" fillId="0" borderId="11" xfId="1" applyFont="1" applyFill="1" applyBorder="1" applyAlignment="1" applyProtection="1">
      <alignment horizontal="center" vertical="center" wrapText="1"/>
    </xf>
    <xf numFmtId="0" fontId="185" fillId="0" borderId="0" xfId="1" applyFont="1" applyFill="1" applyBorder="1" applyAlignment="1" applyProtection="1">
      <alignment horizontal="center" vertical="center" wrapText="1"/>
    </xf>
    <xf numFmtId="0" fontId="107" fillId="0" borderId="0" xfId="1" applyFont="1" applyFill="1" applyBorder="1" applyAlignment="1" applyProtection="1">
      <alignment horizontal="center" vertical="center" wrapText="1"/>
    </xf>
    <xf numFmtId="0" fontId="111" fillId="0" borderId="12" xfId="1" applyFont="1" applyFill="1" applyBorder="1" applyAlignment="1" applyProtection="1">
      <alignment horizontal="center" vertical="center" wrapText="1"/>
    </xf>
    <xf numFmtId="0" fontId="112" fillId="0" borderId="14" xfId="1" applyFont="1" applyFill="1" applyBorder="1" applyAlignment="1" applyProtection="1">
      <alignment horizontal="center" vertical="center" wrapText="1"/>
    </xf>
    <xf numFmtId="0" fontId="113" fillId="0" borderId="18" xfId="1" applyFont="1" applyFill="1" applyBorder="1" applyAlignment="1" applyProtection="1">
      <alignment horizontal="center" vertical="center" wrapText="1"/>
    </xf>
    <xf numFmtId="0" fontId="114" fillId="0" borderId="19" xfId="1" applyFont="1" applyFill="1" applyBorder="1" applyAlignment="1" applyProtection="1">
      <alignment horizontal="center" vertical="center" wrapText="1"/>
    </xf>
    <xf numFmtId="0" fontId="115" fillId="0" borderId="15" xfId="1" applyFont="1" applyFill="1" applyBorder="1" applyAlignment="1" applyProtection="1">
      <alignment horizontal="center" vertical="center" wrapText="1"/>
    </xf>
    <xf numFmtId="0" fontId="36" fillId="0" borderId="11" xfId="1" applyFont="1" applyFill="1" applyBorder="1" applyAlignment="1" applyProtection="1">
      <alignment horizontal="center" vertical="center"/>
    </xf>
    <xf numFmtId="0" fontId="119" fillId="0" borderId="17" xfId="1" applyFont="1" applyFill="1" applyBorder="1" applyAlignment="1" applyProtection="1">
      <alignment horizontal="center" vertical="center"/>
    </xf>
    <xf numFmtId="0" fontId="116" fillId="0" borderId="12" xfId="1" applyFont="1" applyFill="1" applyBorder="1" applyAlignment="1" applyProtection="1">
      <alignment horizontal="center" vertical="center"/>
    </xf>
    <xf numFmtId="0" fontId="117" fillId="0" borderId="13" xfId="1" applyFont="1" applyFill="1" applyBorder="1" applyAlignment="1" applyProtection="1">
      <alignment horizontal="center" vertical="center"/>
    </xf>
    <xf numFmtId="0" fontId="118" fillId="0" borderId="14" xfId="1" applyFont="1" applyFill="1" applyBorder="1" applyAlignment="1" applyProtection="1">
      <alignment horizontal="center" vertical="center"/>
    </xf>
    <xf numFmtId="0" fontId="121" fillId="0" borderId="18" xfId="1" applyFont="1" applyFill="1" applyBorder="1" applyAlignment="1" applyProtection="1">
      <alignment horizontal="center" vertical="center"/>
    </xf>
    <xf numFmtId="0" fontId="122" fillId="0" borderId="20" xfId="1" applyFont="1" applyFill="1" applyBorder="1" applyAlignment="1" applyProtection="1">
      <alignment horizontal="center" vertical="center"/>
    </xf>
    <xf numFmtId="0" fontId="123" fillId="0" borderId="19" xfId="1" applyFont="1" applyFill="1" applyBorder="1" applyAlignment="1" applyProtection="1">
      <alignment horizontal="center" vertical="center"/>
    </xf>
    <xf numFmtId="0" fontId="108" fillId="0" borderId="0" xfId="1" applyFont="1" applyFill="1" applyBorder="1" applyAlignment="1" applyProtection="1">
      <alignment horizontal="left" vertical="center"/>
      <protection locked="0"/>
    </xf>
    <xf numFmtId="0" fontId="109" fillId="0" borderId="23" xfId="1" applyFont="1" applyFill="1" applyBorder="1" applyAlignment="1" applyProtection="1">
      <alignment horizontal="left" wrapText="1"/>
    </xf>
    <xf numFmtId="0" fontId="110" fillId="0" borderId="23" xfId="1" applyFont="1" applyFill="1" applyBorder="1" applyAlignment="1" applyProtection="1">
      <protection locked="0"/>
    </xf>
    <xf numFmtId="0" fontId="3" fillId="0" borderId="0" xfId="1" applyFont="1" applyFill="1" applyBorder="1" applyAlignment="1" applyProtection="1"/>
    <xf numFmtId="0" fontId="176" fillId="0" borderId="2" xfId="2" applyFont="1" applyFill="1" applyBorder="1" applyAlignment="1" applyProtection="1">
      <alignment horizontal="center" vertical="center" wrapText="1"/>
      <protection locked="0"/>
    </xf>
    <xf numFmtId="0" fontId="182" fillId="0" borderId="2" xfId="2" applyFont="1" applyFill="1" applyBorder="1" applyAlignment="1" applyProtection="1">
      <alignment horizontal="center" vertical="center" wrapText="1"/>
    </xf>
    <xf numFmtId="0" fontId="177" fillId="0" borderId="2" xfId="2" applyFont="1" applyFill="1" applyBorder="1" applyAlignment="1" applyProtection="1">
      <alignment horizontal="left" vertical="center"/>
    </xf>
    <xf numFmtId="0" fontId="182" fillId="0" borderId="2" xfId="2" applyFont="1" applyFill="1" applyBorder="1" applyAlignment="1" applyProtection="1">
      <alignment horizontal="left" vertical="center"/>
    </xf>
    <xf numFmtId="0" fontId="182" fillId="0" borderId="2" xfId="2" applyFont="1" applyFill="1" applyBorder="1" applyAlignment="1" applyProtection="1">
      <alignment horizontal="left" vertical="center"/>
      <protection locked="0"/>
    </xf>
    <xf numFmtId="0" fontId="175" fillId="0" borderId="24" xfId="2" applyFont="1" applyFill="1" applyBorder="1" applyAlignment="1" applyProtection="1">
      <alignment horizontal="center" vertical="center" wrapText="1"/>
      <protection locked="0"/>
    </xf>
    <xf numFmtId="0" fontId="175" fillId="0" borderId="27" xfId="2" applyFont="1" applyFill="1" applyBorder="1" applyAlignment="1" applyProtection="1">
      <alignment horizontal="center" vertical="center" wrapText="1"/>
      <protection locked="0"/>
    </xf>
    <xf numFmtId="0" fontId="175" fillId="0" borderId="26" xfId="2" applyFont="1" applyFill="1" applyBorder="1" applyAlignment="1" applyProtection="1">
      <alignment horizontal="center" vertical="center" wrapText="1"/>
      <protection locked="0"/>
    </xf>
    <xf numFmtId="0" fontId="175" fillId="0" borderId="5" xfId="2" applyFont="1" applyFill="1" applyBorder="1" applyAlignment="1" applyProtection="1">
      <alignment horizontal="center" vertical="center" wrapText="1"/>
      <protection locked="0"/>
    </xf>
    <xf numFmtId="0" fontId="175" fillId="0" borderId="21" xfId="2" applyFont="1" applyFill="1" applyBorder="1" applyAlignment="1" applyProtection="1">
      <alignment horizontal="center" vertical="center" wrapText="1"/>
      <protection locked="0"/>
    </xf>
    <xf numFmtId="0" fontId="182" fillId="0" borderId="27" xfId="2" applyFont="1" applyFill="1" applyBorder="1" applyAlignment="1" applyProtection="1">
      <alignment horizontal="center" vertical="top" wrapText="1"/>
      <protection locked="0"/>
    </xf>
    <xf numFmtId="0" fontId="182" fillId="0" borderId="26" xfId="2" applyFont="1" applyFill="1" applyBorder="1" applyAlignment="1" applyProtection="1">
      <alignment horizontal="center" vertical="top" wrapText="1"/>
      <protection locked="0"/>
    </xf>
    <xf numFmtId="0" fontId="135" fillId="0" borderId="2" xfId="1" applyFont="1" applyFill="1" applyBorder="1" applyAlignment="1" applyProtection="1">
      <alignment horizontal="left"/>
    </xf>
    <xf numFmtId="0" fontId="137" fillId="0" borderId="13" xfId="1" applyFont="1" applyFill="1" applyBorder="1" applyAlignment="1" applyProtection="1">
      <alignment horizontal="center" vertical="center" wrapText="1"/>
      <protection locked="0"/>
    </xf>
    <xf numFmtId="0" fontId="140" fillId="0" borderId="20" xfId="1" applyFont="1" applyFill="1" applyBorder="1" applyAlignment="1" applyProtection="1">
      <alignment horizontal="center" vertical="center" wrapText="1"/>
      <protection locked="0"/>
    </xf>
    <xf numFmtId="0" fontId="143" fillId="0" borderId="6" xfId="1" applyFont="1" applyFill="1" applyBorder="1" applyAlignment="1" applyProtection="1">
      <alignment vertical="top" wrapText="1"/>
      <protection locked="0"/>
    </xf>
    <xf numFmtId="0" fontId="134" fillId="0" borderId="0" xfId="1" applyFont="1" applyFill="1" applyBorder="1" applyAlignment="1" applyProtection="1">
      <alignment horizontal="center" vertical="center" wrapText="1"/>
    </xf>
    <xf numFmtId="0" fontId="141" fillId="0" borderId="17" xfId="1" applyFont="1" applyFill="1" applyBorder="1" applyAlignment="1" applyProtection="1">
      <alignment vertical="top" wrapText="1"/>
      <protection locked="0"/>
    </xf>
    <xf numFmtId="0" fontId="142" fillId="0" borderId="15" xfId="1" applyFont="1" applyFill="1" applyBorder="1" applyAlignment="1" applyProtection="1">
      <alignment vertical="top" wrapText="1"/>
      <protection locked="0"/>
    </xf>
    <xf numFmtId="0" fontId="144" fillId="0" borderId="18" xfId="1" applyFont="1" applyFill="1" applyBorder="1" applyAlignment="1" applyProtection="1">
      <alignment vertical="top" wrapText="1"/>
      <protection locked="0"/>
    </xf>
    <xf numFmtId="0" fontId="138" fillId="0" borderId="11" xfId="1" applyFont="1" applyFill="1" applyBorder="1" applyAlignment="1" applyProtection="1">
      <alignment vertical="top" wrapText="1"/>
      <protection locked="0"/>
    </xf>
    <xf numFmtId="0" fontId="139" fillId="0" borderId="4" xfId="1" applyFont="1" applyFill="1" applyBorder="1" applyAlignment="1" applyProtection="1">
      <alignment vertical="top" wrapText="1"/>
      <protection locked="0"/>
    </xf>
    <xf numFmtId="0" fontId="7" fillId="0" borderId="2" xfId="1" applyFont="1" applyFill="1" applyBorder="1" applyAlignment="1" applyProtection="1">
      <alignment horizontal="left" vertical="center"/>
    </xf>
    <xf numFmtId="49" fontId="34" fillId="0" borderId="2" xfId="1" applyNumberFormat="1" applyFont="1" applyFill="1" applyBorder="1" applyAlignment="1" applyProtection="1">
      <alignment horizontal="center"/>
    </xf>
    <xf numFmtId="49" fontId="35" fillId="0" borderId="2" xfId="1" applyNumberFormat="1" applyFont="1" applyFill="1" applyBorder="1" applyAlignment="1" applyProtection="1">
      <alignment horizontal="center" vertical="center"/>
    </xf>
    <xf numFmtId="0" fontId="33" fillId="0" borderId="2" xfId="1" applyFont="1" applyFill="1" applyBorder="1" applyAlignment="1" applyProtection="1">
      <alignment horizontal="center" vertical="center"/>
    </xf>
    <xf numFmtId="0" fontId="46" fillId="0" borderId="3" xfId="1" applyFont="1" applyFill="1" applyBorder="1" applyAlignment="1" applyProtection="1">
      <alignment horizontal="center" vertical="center"/>
    </xf>
    <xf numFmtId="0" fontId="47" fillId="0" borderId="11" xfId="1" applyFont="1" applyFill="1" applyBorder="1" applyAlignment="1" applyProtection="1">
      <alignment horizontal="center" vertical="center"/>
    </xf>
    <xf numFmtId="0" fontId="48" fillId="0" borderId="4" xfId="1" applyFont="1" applyFill="1" applyBorder="1" applyAlignment="1" applyProtection="1">
      <alignment horizontal="center" vertical="center"/>
    </xf>
    <xf numFmtId="49" fontId="37" fillId="0" borderId="3" xfId="1" applyNumberFormat="1" applyFont="1" applyFill="1" applyBorder="1" applyAlignment="1" applyProtection="1">
      <alignment horizontal="center" vertical="center" wrapText="1"/>
    </xf>
    <xf numFmtId="49" fontId="38" fillId="0" borderId="11" xfId="1" applyNumberFormat="1" applyFont="1" applyFill="1" applyBorder="1" applyAlignment="1" applyProtection="1">
      <alignment horizontal="center" vertical="center" wrapText="1"/>
    </xf>
    <xf numFmtId="49" fontId="39" fillId="0" borderId="4" xfId="1" applyNumberFormat="1" applyFont="1" applyFill="1" applyBorder="1" applyAlignment="1" applyProtection="1">
      <alignment horizontal="center" vertical="center" wrapText="1"/>
    </xf>
    <xf numFmtId="0" fontId="184" fillId="0" borderId="2" xfId="1" applyFont="1" applyFill="1" applyBorder="1" applyAlignment="1" applyProtection="1">
      <alignment horizontal="center" vertical="center" wrapText="1"/>
    </xf>
    <xf numFmtId="0" fontId="162" fillId="0" borderId="17" xfId="1" applyFont="1" applyFill="1" applyBorder="1" applyAlignment="1" applyProtection="1">
      <alignment horizontal="center" vertical="center" wrapText="1"/>
    </xf>
    <xf numFmtId="0" fontId="173" fillId="0" borderId="23" xfId="2" applyFont="1" applyFill="1" applyBorder="1" applyAlignment="1" applyProtection="1">
      <alignment horizontal="left" vertical="center"/>
    </xf>
    <xf numFmtId="0" fontId="173" fillId="0" borderId="23" xfId="2" applyFont="1" applyFill="1" applyBorder="1" applyAlignment="1" applyProtection="1">
      <alignment horizontal="center" vertical="center"/>
    </xf>
    <xf numFmtId="0" fontId="175" fillId="0" borderId="5" xfId="2" applyFont="1" applyFill="1" applyBorder="1" applyAlignment="1" applyProtection="1">
      <alignment horizontal="center" vertical="center" wrapText="1"/>
    </xf>
    <xf numFmtId="0" fontId="175" fillId="0" borderId="21" xfId="2" applyFont="1" applyFill="1" applyBorder="1" applyAlignment="1" applyProtection="1">
      <alignment horizontal="center" vertical="center" wrapText="1"/>
    </xf>
    <xf numFmtId="0" fontId="175" fillId="0" borderId="24" xfId="2" applyFont="1" applyFill="1" applyBorder="1" applyAlignment="1" applyProtection="1">
      <alignment horizontal="center" vertical="center" wrapText="1"/>
    </xf>
    <xf numFmtId="0" fontId="175" fillId="0" borderId="26" xfId="2" applyFont="1" applyFill="1" applyBorder="1" applyAlignment="1" applyProtection="1">
      <alignment horizontal="center" vertical="center" wrapText="1"/>
    </xf>
    <xf numFmtId="0" fontId="151" fillId="0" borderId="2" xfId="1" applyFont="1" applyFill="1" applyBorder="1" applyAlignment="1" applyProtection="1">
      <alignment horizontal="center" vertical="center"/>
      <protection locked="0"/>
    </xf>
    <xf numFmtId="0" fontId="152" fillId="0" borderId="2" xfId="1" applyFont="1" applyFill="1" applyBorder="1" applyAlignment="1" applyProtection="1">
      <alignment vertical="center"/>
    </xf>
    <xf numFmtId="0" fontId="157" fillId="0" borderId="5" xfId="1" applyFont="1" applyFill="1" applyBorder="1" applyAlignment="1" applyProtection="1">
      <alignment horizontal="left" vertical="center" wrapText="1"/>
      <protection locked="0"/>
    </xf>
    <xf numFmtId="0" fontId="159" fillId="0" borderId="17" xfId="1" applyFont="1" applyFill="1" applyBorder="1" applyAlignment="1" applyProtection="1">
      <alignment vertical="center"/>
    </xf>
    <xf numFmtId="0" fontId="160" fillId="0" borderId="6" xfId="1" applyFont="1" applyFill="1" applyBorder="1" applyAlignment="1" applyProtection="1">
      <alignment vertical="center"/>
    </xf>
  </cellXfs>
  <cellStyles count="3">
    <cellStyle name="Normal" xfId="1"/>
    <cellStyle name="Normal 2" xfId="2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0"/>
  <sheetViews>
    <sheetView tabSelected="1" workbookViewId="0">
      <selection activeCell="D1" sqref="D1"/>
    </sheetView>
  </sheetViews>
  <sheetFormatPr defaultColWidth="10.6640625" defaultRowHeight="14.25" customHeight="1"/>
  <cols>
    <col min="1" max="1" width="47.6640625" style="2" customWidth="1"/>
    <col min="2" max="2" width="50.33203125" style="2" customWidth="1"/>
    <col min="3" max="3" width="47.1640625" style="2" customWidth="1"/>
    <col min="4" max="4" width="53.83203125" style="2" customWidth="1"/>
    <col min="5" max="5" width="10.6640625" style="1" customWidth="1"/>
    <col min="6" max="16384" width="10.6640625" style="1"/>
  </cols>
  <sheetData>
    <row r="1" spans="1:4" ht="12" customHeight="1">
      <c r="A1" s="3"/>
      <c r="B1" s="3"/>
      <c r="C1" s="3"/>
      <c r="D1" s="4"/>
    </row>
    <row r="2" spans="1:4" ht="28.5" customHeight="1">
      <c r="A2" s="121" t="s">
        <v>538</v>
      </c>
      <c r="B2" s="122"/>
      <c r="C2" s="122"/>
      <c r="D2" s="122"/>
    </row>
    <row r="3" spans="1:4" ht="19.5" customHeight="1">
      <c r="A3" s="127" t="s">
        <v>546</v>
      </c>
      <c r="B3" s="128"/>
      <c r="C3" s="5"/>
      <c r="D3" s="4" t="s">
        <v>1</v>
      </c>
    </row>
    <row r="4" spans="1:4" ht="19.5" customHeight="1">
      <c r="A4" s="123" t="s">
        <v>2</v>
      </c>
      <c r="B4" s="124"/>
      <c r="C4" s="123" t="s">
        <v>3</v>
      </c>
      <c r="D4" s="124"/>
    </row>
    <row r="5" spans="1:4" ht="19.5" customHeight="1">
      <c r="A5" s="125" t="s">
        <v>4</v>
      </c>
      <c r="B5" s="125" t="s">
        <v>5</v>
      </c>
      <c r="C5" s="125" t="s">
        <v>6</v>
      </c>
      <c r="D5" s="125" t="s">
        <v>5</v>
      </c>
    </row>
    <row r="6" spans="1:4" ht="19.5" customHeight="1">
      <c r="A6" s="126"/>
      <c r="B6" s="126"/>
      <c r="C6" s="126"/>
      <c r="D6" s="126"/>
    </row>
    <row r="7" spans="1:4" ht="17.25" customHeight="1">
      <c r="A7" s="6" t="s">
        <v>7</v>
      </c>
      <c r="B7" s="7">
        <v>48794.400000000001</v>
      </c>
      <c r="C7" s="8" t="s">
        <v>8</v>
      </c>
      <c r="D7" s="7"/>
    </row>
    <row r="8" spans="1:4" ht="17.25" customHeight="1">
      <c r="A8" s="6" t="s">
        <v>9</v>
      </c>
      <c r="B8" s="7"/>
      <c r="C8" s="8" t="s">
        <v>10</v>
      </c>
      <c r="D8" s="7"/>
    </row>
    <row r="9" spans="1:4" ht="17.25" customHeight="1">
      <c r="A9" s="6" t="s">
        <v>11</v>
      </c>
      <c r="B9" s="7"/>
      <c r="C9" s="8" t="s">
        <v>12</v>
      </c>
      <c r="D9" s="7"/>
    </row>
    <row r="10" spans="1:4" ht="17.25" customHeight="1">
      <c r="A10" s="6" t="s">
        <v>13</v>
      </c>
      <c r="B10" s="7">
        <v>6500</v>
      </c>
      <c r="C10" s="8" t="s">
        <v>14</v>
      </c>
      <c r="D10" s="7"/>
    </row>
    <row r="11" spans="1:4" ht="17.25" customHeight="1">
      <c r="A11" s="6" t="s">
        <v>15</v>
      </c>
      <c r="B11" s="7">
        <v>3250</v>
      </c>
      <c r="C11" s="8" t="s">
        <v>16</v>
      </c>
      <c r="D11" s="7">
        <v>58058.84</v>
      </c>
    </row>
    <row r="12" spans="1:4" ht="17.25" customHeight="1">
      <c r="A12" s="6" t="s">
        <v>17</v>
      </c>
      <c r="B12" s="7">
        <v>2111</v>
      </c>
      <c r="C12" s="8" t="s">
        <v>18</v>
      </c>
      <c r="D12" s="7"/>
    </row>
    <row r="13" spans="1:4" ht="17.25" customHeight="1">
      <c r="A13" s="6" t="s">
        <v>19</v>
      </c>
      <c r="B13" s="7">
        <v>17.55</v>
      </c>
      <c r="C13" s="8" t="s">
        <v>20</v>
      </c>
      <c r="D13" s="7"/>
    </row>
    <row r="14" spans="1:4" ht="17.25" customHeight="1">
      <c r="A14" s="9"/>
      <c r="B14" s="9"/>
      <c r="C14" s="8" t="s">
        <v>21</v>
      </c>
      <c r="D14" s="7">
        <v>2614.11</v>
      </c>
    </row>
    <row r="15" spans="1:4" ht="17.25" customHeight="1">
      <c r="A15" s="9"/>
      <c r="B15" s="9"/>
      <c r="C15" s="8" t="s">
        <v>22</v>
      </c>
      <c r="D15" s="7"/>
    </row>
    <row r="16" spans="1:4" ht="17.25" customHeight="1">
      <c r="A16" s="9"/>
      <c r="B16" s="9"/>
      <c r="C16" s="8" t="s">
        <v>23</v>
      </c>
      <c r="D16" s="7"/>
    </row>
    <row r="17" spans="1:4" ht="17.25" customHeight="1">
      <c r="A17" s="9"/>
      <c r="B17" s="9"/>
      <c r="C17" s="8" t="s">
        <v>24</v>
      </c>
      <c r="D17" s="7"/>
    </row>
    <row r="18" spans="1:4" ht="17.25" customHeight="1">
      <c r="A18" s="9"/>
      <c r="B18" s="9"/>
      <c r="C18" s="8" t="s">
        <v>25</v>
      </c>
      <c r="D18" s="7"/>
    </row>
    <row r="19" spans="1:4" ht="17.25" customHeight="1">
      <c r="A19" s="9"/>
      <c r="B19" s="9"/>
      <c r="C19" s="8" t="s">
        <v>26</v>
      </c>
      <c r="D19" s="7"/>
    </row>
    <row r="20" spans="1:4" ht="17.25" customHeight="1">
      <c r="A20" s="9"/>
      <c r="B20" s="9"/>
      <c r="C20" s="8" t="s">
        <v>27</v>
      </c>
      <c r="D20" s="7"/>
    </row>
    <row r="21" spans="1:4" ht="17.25" customHeight="1">
      <c r="A21" s="9"/>
      <c r="B21" s="9"/>
      <c r="C21" s="8" t="s">
        <v>28</v>
      </c>
      <c r="D21" s="7"/>
    </row>
    <row r="22" spans="1:4" ht="17.25" customHeight="1">
      <c r="A22" s="9"/>
      <c r="B22" s="9"/>
      <c r="C22" s="8" t="s">
        <v>29</v>
      </c>
      <c r="D22" s="7"/>
    </row>
    <row r="23" spans="1:4" ht="17.25" customHeight="1">
      <c r="A23" s="9"/>
      <c r="B23" s="9"/>
      <c r="C23" s="8" t="s">
        <v>30</v>
      </c>
      <c r="D23" s="7"/>
    </row>
    <row r="24" spans="1:4" ht="17.25" customHeight="1">
      <c r="A24" s="9"/>
      <c r="B24" s="9"/>
      <c r="C24" s="8" t="s">
        <v>31</v>
      </c>
      <c r="D24" s="7"/>
    </row>
    <row r="25" spans="1:4" ht="17.25" customHeight="1">
      <c r="A25" s="9"/>
      <c r="B25" s="9"/>
      <c r="C25" s="8" t="s">
        <v>32</v>
      </c>
      <c r="D25" s="7"/>
    </row>
    <row r="26" spans="1:4" ht="17.25" customHeight="1">
      <c r="A26" s="9"/>
      <c r="B26" s="9"/>
      <c r="C26" s="8" t="s">
        <v>33</v>
      </c>
      <c r="D26" s="7"/>
    </row>
    <row r="27" spans="1:4" ht="17.25" customHeight="1">
      <c r="A27" s="9"/>
      <c r="B27" s="9"/>
      <c r="C27" s="8" t="s">
        <v>34</v>
      </c>
      <c r="D27" s="7"/>
    </row>
    <row r="28" spans="1:4" ht="17.25" customHeight="1">
      <c r="A28" s="9"/>
      <c r="B28" s="9"/>
      <c r="C28" s="8" t="s">
        <v>35</v>
      </c>
      <c r="D28" s="7"/>
    </row>
    <row r="29" spans="1:4" ht="17.25" customHeight="1">
      <c r="A29" s="9"/>
      <c r="B29" s="9"/>
      <c r="C29" s="8" t="s">
        <v>36</v>
      </c>
      <c r="D29" s="7"/>
    </row>
    <row r="30" spans="1:4" ht="17.25" customHeight="1">
      <c r="A30" s="10" t="s">
        <v>37</v>
      </c>
      <c r="B30" s="11">
        <v>60672.95</v>
      </c>
      <c r="C30" s="12" t="s">
        <v>38</v>
      </c>
      <c r="D30" s="13">
        <v>60672.95</v>
      </c>
    </row>
  </sheetData>
  <mergeCells count="8">
    <mergeCell ref="A2:D2"/>
    <mergeCell ref="A4:B4"/>
    <mergeCell ref="C4:D4"/>
    <mergeCell ref="A5:A6"/>
    <mergeCell ref="B5:B6"/>
    <mergeCell ref="C5:C6"/>
    <mergeCell ref="D5:D6"/>
    <mergeCell ref="A3:B3"/>
  </mergeCells>
  <phoneticPr fontId="0" type="noConversion"/>
  <pageMargins left="1" right="1" top="0.75" bottom="0.75" header="0" footer="0"/>
  <pageSetup paperSize="9" scale="76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9"/>
  <sheetViews>
    <sheetView topLeftCell="D1" workbookViewId="0">
      <selection activeCell="V1" sqref="V1"/>
    </sheetView>
  </sheetViews>
  <sheetFormatPr defaultColWidth="10.6640625" defaultRowHeight="14.25" customHeight="1"/>
  <cols>
    <col min="1" max="1" width="45.6640625" style="2" customWidth="1"/>
    <col min="2" max="2" width="25.33203125" style="2" customWidth="1"/>
    <col min="3" max="3" width="41.1640625" style="2" customWidth="1"/>
    <col min="4" max="4" width="9" style="2" customWidth="1"/>
    <col min="5" max="6" width="12" style="2" customWidth="1"/>
    <col min="7" max="7" width="16.33203125" style="2" customWidth="1"/>
    <col min="8" max="8" width="14" style="2" customWidth="1"/>
    <col min="9" max="13" width="11.6640625" style="2" customWidth="1"/>
    <col min="14" max="15" width="14.1640625" style="2" customWidth="1"/>
    <col min="16" max="18" width="11.6640625" style="2" customWidth="1"/>
    <col min="19" max="20" width="10.6640625" style="2" customWidth="1"/>
    <col min="21" max="21" width="14.83203125" style="2" customWidth="1"/>
    <col min="22" max="22" width="11.83203125" style="2" customWidth="1"/>
    <col min="23" max="23" width="10.6640625" style="1" customWidth="1"/>
    <col min="24" max="16384" width="10.6640625" style="1"/>
  </cols>
  <sheetData>
    <row r="1" spans="1:22" ht="13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V1" s="87"/>
    </row>
    <row r="2" spans="1:22" ht="27.75" customHeight="1">
      <c r="A2" s="224" t="s">
        <v>543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</row>
    <row r="3" spans="1:22" ht="15" customHeight="1">
      <c r="A3" s="127" t="s">
        <v>542</v>
      </c>
      <c r="B3" s="151"/>
      <c r="C3" s="151"/>
      <c r="D3" s="151"/>
      <c r="E3" s="151"/>
      <c r="F3" s="151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V3" s="4" t="s">
        <v>257</v>
      </c>
    </row>
    <row r="4" spans="1:22" ht="15.75" customHeight="1">
      <c r="A4" s="136" t="s">
        <v>478</v>
      </c>
      <c r="B4" s="136" t="s">
        <v>479</v>
      </c>
      <c r="C4" s="136" t="s">
        <v>480</v>
      </c>
      <c r="D4" s="136" t="s">
        <v>481</v>
      </c>
      <c r="E4" s="136" t="s">
        <v>482</v>
      </c>
      <c r="F4" s="136" t="s">
        <v>483</v>
      </c>
      <c r="G4" s="136" t="s">
        <v>484</v>
      </c>
      <c r="H4" s="123" t="s">
        <v>310</v>
      </c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24"/>
    </row>
    <row r="5" spans="1:22" ht="15.75" customHeight="1">
      <c r="A5" s="225"/>
      <c r="B5" s="225"/>
      <c r="C5" s="225"/>
      <c r="D5" s="225"/>
      <c r="E5" s="225"/>
      <c r="F5" s="225"/>
      <c r="G5" s="225"/>
      <c r="H5" s="125" t="s">
        <v>265</v>
      </c>
      <c r="I5" s="123" t="s">
        <v>312</v>
      </c>
      <c r="J5" s="180"/>
      <c r="K5" s="180"/>
      <c r="L5" s="180"/>
      <c r="M5" s="180"/>
      <c r="N5" s="180"/>
      <c r="O5" s="180"/>
      <c r="P5" s="180"/>
      <c r="Q5" s="180"/>
      <c r="R5" s="124"/>
      <c r="S5" s="182" t="s">
        <v>313</v>
      </c>
      <c r="T5" s="183"/>
      <c r="U5" s="183"/>
      <c r="V5" s="184"/>
    </row>
    <row r="6" spans="1:22" ht="17.25" customHeight="1">
      <c r="A6" s="225"/>
      <c r="B6" s="225"/>
      <c r="C6" s="225"/>
      <c r="D6" s="225"/>
      <c r="E6" s="225"/>
      <c r="F6" s="225"/>
      <c r="G6" s="225"/>
      <c r="H6" s="181"/>
      <c r="I6" s="170" t="s">
        <v>52</v>
      </c>
      <c r="J6" s="172"/>
      <c r="K6" s="172"/>
      <c r="L6" s="172"/>
      <c r="M6" s="172"/>
      <c r="N6" s="172"/>
      <c r="O6" s="172"/>
      <c r="P6" s="171"/>
      <c r="Q6" s="136" t="s">
        <v>485</v>
      </c>
      <c r="R6" s="136" t="s">
        <v>314</v>
      </c>
      <c r="S6" s="185"/>
      <c r="T6" s="186"/>
      <c r="U6" s="186"/>
      <c r="V6" s="187"/>
    </row>
    <row r="7" spans="1:22" ht="54" customHeight="1">
      <c r="A7" s="137"/>
      <c r="B7" s="137"/>
      <c r="C7" s="137"/>
      <c r="D7" s="137"/>
      <c r="E7" s="137"/>
      <c r="F7" s="137"/>
      <c r="G7" s="137"/>
      <c r="H7" s="126"/>
      <c r="I7" s="32" t="s">
        <v>58</v>
      </c>
      <c r="J7" s="32" t="s">
        <v>315</v>
      </c>
      <c r="K7" s="32" t="s">
        <v>316</v>
      </c>
      <c r="L7" s="32" t="s">
        <v>317</v>
      </c>
      <c r="M7" s="32" t="s">
        <v>318</v>
      </c>
      <c r="N7" s="32" t="s">
        <v>319</v>
      </c>
      <c r="O7" s="32" t="s">
        <v>320</v>
      </c>
      <c r="P7" s="32" t="s">
        <v>486</v>
      </c>
      <c r="Q7" s="137"/>
      <c r="R7" s="137"/>
      <c r="S7" s="77" t="s">
        <v>58</v>
      </c>
      <c r="T7" s="78" t="s">
        <v>321</v>
      </c>
      <c r="U7" s="78" t="s">
        <v>322</v>
      </c>
      <c r="V7" s="78" t="s">
        <v>323</v>
      </c>
    </row>
    <row r="8" spans="1:22" ht="15" customHeight="1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  <c r="O8" s="79">
        <v>15</v>
      </c>
      <c r="P8" s="79">
        <v>16</v>
      </c>
      <c r="Q8" s="79">
        <v>17</v>
      </c>
      <c r="R8" s="79">
        <v>18</v>
      </c>
      <c r="S8" s="79">
        <v>19</v>
      </c>
      <c r="T8" s="79">
        <v>20</v>
      </c>
      <c r="U8" s="79">
        <v>21</v>
      </c>
      <c r="V8" s="79">
        <v>22</v>
      </c>
    </row>
    <row r="9" spans="1:22" ht="17.25" customHeight="1">
      <c r="A9" s="8" t="s">
        <v>287</v>
      </c>
      <c r="B9" s="8"/>
      <c r="C9" s="8"/>
      <c r="D9" s="8"/>
      <c r="E9" s="80"/>
      <c r="F9" s="36">
        <v>300</v>
      </c>
      <c r="G9" s="8"/>
      <c r="H9" s="36">
        <v>2800.12</v>
      </c>
      <c r="I9" s="36">
        <v>2650.12</v>
      </c>
      <c r="J9" s="36"/>
      <c r="K9" s="36"/>
      <c r="L9" s="36"/>
      <c r="M9" s="36"/>
      <c r="N9" s="36">
        <v>2650.12</v>
      </c>
      <c r="O9" s="81"/>
      <c r="P9" s="82"/>
      <c r="Q9" s="83"/>
      <c r="R9" s="83"/>
      <c r="S9" s="36">
        <v>150</v>
      </c>
      <c r="T9" s="36">
        <v>150</v>
      </c>
      <c r="U9" s="36"/>
      <c r="V9" s="36"/>
    </row>
    <row r="10" spans="1:22" ht="22.5">
      <c r="A10" s="8" t="s">
        <v>487</v>
      </c>
      <c r="B10" s="72" t="s">
        <v>488</v>
      </c>
      <c r="C10" s="72" t="s">
        <v>489</v>
      </c>
      <c r="D10" s="44" t="s">
        <v>457</v>
      </c>
      <c r="E10" s="80" t="s">
        <v>62</v>
      </c>
      <c r="F10" s="7"/>
      <c r="G10" s="8" t="s">
        <v>59</v>
      </c>
      <c r="H10" s="7">
        <v>54</v>
      </c>
      <c r="I10" s="7"/>
      <c r="J10" s="7"/>
      <c r="K10" s="7"/>
      <c r="L10" s="7"/>
      <c r="M10" s="7"/>
      <c r="N10" s="7"/>
      <c r="O10" s="84"/>
      <c r="P10" s="85"/>
      <c r="Q10" s="86"/>
      <c r="R10" s="86"/>
      <c r="S10" s="7">
        <v>54</v>
      </c>
      <c r="T10" s="7">
        <v>54</v>
      </c>
      <c r="U10" s="7"/>
      <c r="V10" s="7"/>
    </row>
    <row r="11" spans="1:22" ht="17.25" customHeight="1">
      <c r="A11" s="8" t="s">
        <v>487</v>
      </c>
      <c r="B11" s="72" t="s">
        <v>490</v>
      </c>
      <c r="C11" s="72" t="s">
        <v>489</v>
      </c>
      <c r="D11" s="44" t="s">
        <v>491</v>
      </c>
      <c r="E11" s="80" t="s">
        <v>61</v>
      </c>
      <c r="F11" s="7"/>
      <c r="G11" s="8" t="s">
        <v>59</v>
      </c>
      <c r="H11" s="7">
        <v>96</v>
      </c>
      <c r="I11" s="7"/>
      <c r="J11" s="7"/>
      <c r="K11" s="7"/>
      <c r="L11" s="7"/>
      <c r="M11" s="7"/>
      <c r="N11" s="7"/>
      <c r="O11" s="84"/>
      <c r="P11" s="85"/>
      <c r="Q11" s="86"/>
      <c r="R11" s="86"/>
      <c r="S11" s="7">
        <v>96</v>
      </c>
      <c r="T11" s="7">
        <v>96</v>
      </c>
      <c r="U11" s="7"/>
      <c r="V11" s="7"/>
    </row>
    <row r="12" spans="1:22" ht="17.25" customHeight="1">
      <c r="A12" s="8" t="s">
        <v>419</v>
      </c>
      <c r="B12" s="72" t="s">
        <v>492</v>
      </c>
      <c r="C12" s="72" t="s">
        <v>493</v>
      </c>
      <c r="D12" s="44" t="s">
        <v>272</v>
      </c>
      <c r="E12" s="80" t="s">
        <v>70</v>
      </c>
      <c r="F12" s="7"/>
      <c r="G12" s="8" t="s">
        <v>60</v>
      </c>
      <c r="H12" s="7">
        <v>45</v>
      </c>
      <c r="I12" s="7">
        <v>45</v>
      </c>
      <c r="J12" s="7"/>
      <c r="K12" s="7"/>
      <c r="L12" s="7"/>
      <c r="M12" s="7"/>
      <c r="N12" s="7">
        <v>45</v>
      </c>
      <c r="O12" s="84"/>
      <c r="P12" s="85"/>
      <c r="Q12" s="86"/>
      <c r="R12" s="86"/>
      <c r="S12" s="7"/>
      <c r="T12" s="7"/>
      <c r="U12" s="7"/>
      <c r="V12" s="7"/>
    </row>
    <row r="13" spans="1:22" ht="22.5">
      <c r="A13" s="8" t="s">
        <v>419</v>
      </c>
      <c r="B13" s="72" t="s">
        <v>494</v>
      </c>
      <c r="C13" s="72" t="s">
        <v>495</v>
      </c>
      <c r="D13" s="44" t="s">
        <v>272</v>
      </c>
      <c r="E13" s="80" t="s">
        <v>61</v>
      </c>
      <c r="F13" s="7"/>
      <c r="G13" s="8" t="s">
        <v>60</v>
      </c>
      <c r="H13" s="7">
        <v>100</v>
      </c>
      <c r="I13" s="7">
        <v>100</v>
      </c>
      <c r="J13" s="7"/>
      <c r="K13" s="7"/>
      <c r="L13" s="7"/>
      <c r="M13" s="7"/>
      <c r="N13" s="7">
        <v>100</v>
      </c>
      <c r="O13" s="84"/>
      <c r="P13" s="85"/>
      <c r="Q13" s="86"/>
      <c r="R13" s="86"/>
      <c r="S13" s="7"/>
      <c r="T13" s="7"/>
      <c r="U13" s="7"/>
      <c r="V13" s="7"/>
    </row>
    <row r="14" spans="1:22" ht="22.5">
      <c r="A14" s="8" t="s">
        <v>419</v>
      </c>
      <c r="B14" s="72" t="s">
        <v>494</v>
      </c>
      <c r="C14" s="72" t="s">
        <v>495</v>
      </c>
      <c r="D14" s="44" t="s">
        <v>272</v>
      </c>
      <c r="E14" s="80" t="s">
        <v>61</v>
      </c>
      <c r="F14" s="7"/>
      <c r="G14" s="8" t="s">
        <v>60</v>
      </c>
      <c r="H14" s="7">
        <v>150</v>
      </c>
      <c r="I14" s="7">
        <v>150</v>
      </c>
      <c r="J14" s="7"/>
      <c r="K14" s="7"/>
      <c r="L14" s="7"/>
      <c r="M14" s="7"/>
      <c r="N14" s="7">
        <v>150</v>
      </c>
      <c r="O14" s="84"/>
      <c r="P14" s="85"/>
      <c r="Q14" s="86"/>
      <c r="R14" s="86"/>
      <c r="S14" s="7"/>
      <c r="T14" s="7"/>
      <c r="U14" s="7"/>
      <c r="V14" s="7"/>
    </row>
    <row r="15" spans="1:22" ht="17.25" customHeight="1">
      <c r="A15" s="8" t="s">
        <v>419</v>
      </c>
      <c r="B15" s="72" t="s">
        <v>496</v>
      </c>
      <c r="C15" s="72" t="s">
        <v>497</v>
      </c>
      <c r="D15" s="44" t="s">
        <v>498</v>
      </c>
      <c r="E15" s="80" t="s">
        <v>499</v>
      </c>
      <c r="F15" s="7">
        <v>90</v>
      </c>
      <c r="G15" s="8" t="s">
        <v>60</v>
      </c>
      <c r="H15" s="7">
        <v>300</v>
      </c>
      <c r="I15" s="7">
        <v>300</v>
      </c>
      <c r="J15" s="7"/>
      <c r="K15" s="7"/>
      <c r="L15" s="7"/>
      <c r="M15" s="7"/>
      <c r="N15" s="7">
        <v>300</v>
      </c>
      <c r="O15" s="84"/>
      <c r="P15" s="85"/>
      <c r="Q15" s="86"/>
      <c r="R15" s="86"/>
      <c r="S15" s="7"/>
      <c r="T15" s="7"/>
      <c r="U15" s="7"/>
      <c r="V15" s="7"/>
    </row>
    <row r="16" spans="1:22" ht="17.25" customHeight="1">
      <c r="A16" s="8" t="s">
        <v>419</v>
      </c>
      <c r="B16" s="72" t="s">
        <v>500</v>
      </c>
      <c r="C16" s="72" t="s">
        <v>501</v>
      </c>
      <c r="D16" s="44" t="s">
        <v>498</v>
      </c>
      <c r="E16" s="80" t="s">
        <v>502</v>
      </c>
      <c r="F16" s="7">
        <v>18</v>
      </c>
      <c r="G16" s="8" t="s">
        <v>60</v>
      </c>
      <c r="H16" s="7">
        <v>60</v>
      </c>
      <c r="I16" s="7">
        <v>60</v>
      </c>
      <c r="J16" s="7"/>
      <c r="K16" s="7"/>
      <c r="L16" s="7"/>
      <c r="M16" s="7"/>
      <c r="N16" s="7">
        <v>60</v>
      </c>
      <c r="O16" s="84"/>
      <c r="P16" s="85"/>
      <c r="Q16" s="86"/>
      <c r="R16" s="86"/>
      <c r="S16" s="7"/>
      <c r="T16" s="7"/>
      <c r="U16" s="7"/>
      <c r="V16" s="7"/>
    </row>
    <row r="17" spans="1:22" ht="17.25" customHeight="1">
      <c r="A17" s="8" t="s">
        <v>419</v>
      </c>
      <c r="B17" s="72" t="s">
        <v>503</v>
      </c>
      <c r="C17" s="72" t="s">
        <v>504</v>
      </c>
      <c r="D17" s="44" t="s">
        <v>498</v>
      </c>
      <c r="E17" s="80" t="s">
        <v>502</v>
      </c>
      <c r="F17" s="7">
        <v>36</v>
      </c>
      <c r="G17" s="8" t="s">
        <v>60</v>
      </c>
      <c r="H17" s="7">
        <v>120</v>
      </c>
      <c r="I17" s="7">
        <v>120</v>
      </c>
      <c r="J17" s="7"/>
      <c r="K17" s="7"/>
      <c r="L17" s="7"/>
      <c r="M17" s="7"/>
      <c r="N17" s="7">
        <v>120</v>
      </c>
      <c r="O17" s="84"/>
      <c r="P17" s="85"/>
      <c r="Q17" s="86"/>
      <c r="R17" s="86"/>
      <c r="S17" s="7"/>
      <c r="T17" s="7"/>
      <c r="U17" s="7"/>
      <c r="V17" s="7"/>
    </row>
    <row r="18" spans="1:22" ht="17.25" customHeight="1">
      <c r="A18" s="8" t="s">
        <v>419</v>
      </c>
      <c r="B18" s="72" t="s">
        <v>505</v>
      </c>
      <c r="C18" s="72" t="s">
        <v>501</v>
      </c>
      <c r="D18" s="44" t="s">
        <v>491</v>
      </c>
      <c r="E18" s="80" t="s">
        <v>61</v>
      </c>
      <c r="F18" s="7">
        <v>120</v>
      </c>
      <c r="G18" s="8" t="s">
        <v>60</v>
      </c>
      <c r="H18" s="7">
        <v>400.05</v>
      </c>
      <c r="I18" s="7">
        <v>400.05</v>
      </c>
      <c r="J18" s="7"/>
      <c r="K18" s="7"/>
      <c r="L18" s="7"/>
      <c r="M18" s="7"/>
      <c r="N18" s="7">
        <v>400.05</v>
      </c>
      <c r="O18" s="84"/>
      <c r="P18" s="85"/>
      <c r="Q18" s="86"/>
      <c r="R18" s="86"/>
      <c r="S18" s="7"/>
      <c r="T18" s="7"/>
      <c r="U18" s="7"/>
      <c r="V18" s="7"/>
    </row>
    <row r="19" spans="1:22" ht="17.25" customHeight="1">
      <c r="A19" s="8" t="s">
        <v>419</v>
      </c>
      <c r="B19" s="72" t="s">
        <v>506</v>
      </c>
      <c r="C19" s="72" t="s">
        <v>507</v>
      </c>
      <c r="D19" s="44" t="s">
        <v>272</v>
      </c>
      <c r="E19" s="80" t="s">
        <v>61</v>
      </c>
      <c r="F19" s="7"/>
      <c r="G19" s="8" t="s">
        <v>60</v>
      </c>
      <c r="H19" s="7">
        <v>55</v>
      </c>
      <c r="I19" s="7">
        <v>55</v>
      </c>
      <c r="J19" s="7"/>
      <c r="K19" s="7"/>
      <c r="L19" s="7"/>
      <c r="M19" s="7"/>
      <c r="N19" s="7">
        <v>55</v>
      </c>
      <c r="O19" s="84"/>
      <c r="P19" s="85"/>
      <c r="Q19" s="86"/>
      <c r="R19" s="86"/>
      <c r="S19" s="7"/>
      <c r="T19" s="7"/>
      <c r="U19" s="7"/>
      <c r="V19" s="7"/>
    </row>
    <row r="20" spans="1:22" ht="17.25" customHeight="1">
      <c r="A20" s="8" t="s">
        <v>419</v>
      </c>
      <c r="B20" s="72" t="s">
        <v>508</v>
      </c>
      <c r="C20" s="72" t="s">
        <v>509</v>
      </c>
      <c r="D20" s="44" t="s">
        <v>510</v>
      </c>
      <c r="E20" s="80" t="s">
        <v>511</v>
      </c>
      <c r="F20" s="7"/>
      <c r="G20" s="8" t="s">
        <v>60</v>
      </c>
      <c r="H20" s="7">
        <v>390.08</v>
      </c>
      <c r="I20" s="7">
        <v>390.08</v>
      </c>
      <c r="J20" s="7"/>
      <c r="K20" s="7"/>
      <c r="L20" s="7"/>
      <c r="M20" s="7"/>
      <c r="N20" s="7">
        <v>390.08</v>
      </c>
      <c r="O20" s="84"/>
      <c r="P20" s="85"/>
      <c r="Q20" s="86"/>
      <c r="R20" s="86"/>
      <c r="S20" s="7"/>
      <c r="T20" s="7"/>
      <c r="U20" s="7"/>
      <c r="V20" s="7"/>
    </row>
    <row r="21" spans="1:22" ht="17.25" customHeight="1">
      <c r="A21" s="8" t="s">
        <v>419</v>
      </c>
      <c r="B21" s="72" t="s">
        <v>512</v>
      </c>
      <c r="C21" s="72" t="s">
        <v>497</v>
      </c>
      <c r="D21" s="44" t="s">
        <v>498</v>
      </c>
      <c r="E21" s="80" t="s">
        <v>502</v>
      </c>
      <c r="F21" s="7">
        <v>36</v>
      </c>
      <c r="G21" s="8" t="s">
        <v>60</v>
      </c>
      <c r="H21" s="7">
        <v>120</v>
      </c>
      <c r="I21" s="7">
        <v>120</v>
      </c>
      <c r="J21" s="7"/>
      <c r="K21" s="7"/>
      <c r="L21" s="7"/>
      <c r="M21" s="7"/>
      <c r="N21" s="7">
        <v>120</v>
      </c>
      <c r="O21" s="84"/>
      <c r="P21" s="85"/>
      <c r="Q21" s="86"/>
      <c r="R21" s="86"/>
      <c r="S21" s="7"/>
      <c r="T21" s="7"/>
      <c r="U21" s="7"/>
      <c r="V21" s="7"/>
    </row>
    <row r="22" spans="1:22" ht="17.25" customHeight="1">
      <c r="A22" s="8" t="s">
        <v>419</v>
      </c>
      <c r="B22" s="72" t="s">
        <v>513</v>
      </c>
      <c r="C22" s="72" t="s">
        <v>509</v>
      </c>
      <c r="D22" s="44" t="s">
        <v>272</v>
      </c>
      <c r="E22" s="80" t="s">
        <v>61</v>
      </c>
      <c r="F22" s="7"/>
      <c r="G22" s="8" t="s">
        <v>60</v>
      </c>
      <c r="H22" s="7">
        <v>10</v>
      </c>
      <c r="I22" s="7">
        <v>10</v>
      </c>
      <c r="J22" s="7"/>
      <c r="K22" s="7"/>
      <c r="L22" s="7"/>
      <c r="M22" s="7"/>
      <c r="N22" s="7">
        <v>10</v>
      </c>
      <c r="O22" s="84"/>
      <c r="P22" s="85"/>
      <c r="Q22" s="86"/>
      <c r="R22" s="86"/>
      <c r="S22" s="7"/>
      <c r="T22" s="7"/>
      <c r="U22" s="7"/>
      <c r="V22" s="7"/>
    </row>
    <row r="23" spans="1:22" ht="17.25" customHeight="1">
      <c r="A23" s="8" t="s">
        <v>419</v>
      </c>
      <c r="B23" s="72" t="s">
        <v>514</v>
      </c>
      <c r="C23" s="72" t="s">
        <v>515</v>
      </c>
      <c r="D23" s="44" t="s">
        <v>272</v>
      </c>
      <c r="E23" s="80" t="s">
        <v>61</v>
      </c>
      <c r="F23" s="7"/>
      <c r="G23" s="8" t="s">
        <v>60</v>
      </c>
      <c r="H23" s="7">
        <v>300</v>
      </c>
      <c r="I23" s="7">
        <v>300</v>
      </c>
      <c r="J23" s="7"/>
      <c r="K23" s="7"/>
      <c r="L23" s="7"/>
      <c r="M23" s="7"/>
      <c r="N23" s="7">
        <v>300</v>
      </c>
      <c r="O23" s="84"/>
      <c r="P23" s="85"/>
      <c r="Q23" s="86"/>
      <c r="R23" s="86"/>
      <c r="S23" s="7"/>
      <c r="T23" s="7"/>
      <c r="U23" s="7"/>
      <c r="V23" s="7"/>
    </row>
    <row r="24" spans="1:22" ht="17.25" customHeight="1">
      <c r="A24" s="8" t="s">
        <v>419</v>
      </c>
      <c r="B24" s="72" t="s">
        <v>516</v>
      </c>
      <c r="C24" s="72" t="s">
        <v>517</v>
      </c>
      <c r="D24" s="44" t="s">
        <v>491</v>
      </c>
      <c r="E24" s="80" t="s">
        <v>61</v>
      </c>
      <c r="F24" s="7"/>
      <c r="G24" s="8" t="s">
        <v>60</v>
      </c>
      <c r="H24" s="7">
        <v>210</v>
      </c>
      <c r="I24" s="7">
        <v>210</v>
      </c>
      <c r="J24" s="7"/>
      <c r="K24" s="7"/>
      <c r="L24" s="7"/>
      <c r="M24" s="7"/>
      <c r="N24" s="7">
        <v>210</v>
      </c>
      <c r="O24" s="84"/>
      <c r="P24" s="85"/>
      <c r="Q24" s="86"/>
      <c r="R24" s="86"/>
      <c r="S24" s="7"/>
      <c r="T24" s="7"/>
      <c r="U24" s="7"/>
      <c r="V24" s="7"/>
    </row>
    <row r="25" spans="1:22" ht="17.25" customHeight="1">
      <c r="A25" s="8" t="s">
        <v>419</v>
      </c>
      <c r="B25" s="72" t="s">
        <v>518</v>
      </c>
      <c r="C25" s="72" t="s">
        <v>519</v>
      </c>
      <c r="D25" s="44" t="s">
        <v>491</v>
      </c>
      <c r="E25" s="80" t="s">
        <v>61</v>
      </c>
      <c r="F25" s="7"/>
      <c r="G25" s="8" t="s">
        <v>60</v>
      </c>
      <c r="H25" s="7">
        <v>55</v>
      </c>
      <c r="I25" s="7">
        <v>55</v>
      </c>
      <c r="J25" s="7"/>
      <c r="K25" s="7"/>
      <c r="L25" s="7"/>
      <c r="M25" s="7"/>
      <c r="N25" s="7">
        <v>55</v>
      </c>
      <c r="O25" s="84"/>
      <c r="P25" s="85"/>
      <c r="Q25" s="86"/>
      <c r="R25" s="86"/>
      <c r="S25" s="7"/>
      <c r="T25" s="7"/>
      <c r="U25" s="7"/>
      <c r="V25" s="7"/>
    </row>
    <row r="26" spans="1:22" ht="17.25" customHeight="1">
      <c r="A26" s="8" t="s">
        <v>419</v>
      </c>
      <c r="B26" s="72" t="s">
        <v>520</v>
      </c>
      <c r="C26" s="72" t="s">
        <v>521</v>
      </c>
      <c r="D26" s="44" t="s">
        <v>272</v>
      </c>
      <c r="E26" s="80" t="s">
        <v>61</v>
      </c>
      <c r="F26" s="7"/>
      <c r="G26" s="8" t="s">
        <v>60</v>
      </c>
      <c r="H26" s="7">
        <v>150</v>
      </c>
      <c r="I26" s="7">
        <v>150</v>
      </c>
      <c r="J26" s="7"/>
      <c r="K26" s="7"/>
      <c r="L26" s="7"/>
      <c r="M26" s="7"/>
      <c r="N26" s="7">
        <v>150</v>
      </c>
      <c r="O26" s="84"/>
      <c r="P26" s="85"/>
      <c r="Q26" s="86"/>
      <c r="R26" s="86"/>
      <c r="S26" s="7"/>
      <c r="T26" s="7"/>
      <c r="U26" s="7"/>
      <c r="V26" s="7"/>
    </row>
    <row r="27" spans="1:22" ht="17.25" customHeight="1">
      <c r="A27" s="8" t="s">
        <v>419</v>
      </c>
      <c r="B27" s="72" t="s">
        <v>522</v>
      </c>
      <c r="C27" s="72" t="s">
        <v>523</v>
      </c>
      <c r="D27" s="44" t="s">
        <v>491</v>
      </c>
      <c r="E27" s="80" t="s">
        <v>61</v>
      </c>
      <c r="F27" s="7"/>
      <c r="G27" s="8" t="s">
        <v>60</v>
      </c>
      <c r="H27" s="7">
        <v>184.99</v>
      </c>
      <c r="I27" s="7">
        <v>184.99</v>
      </c>
      <c r="J27" s="7"/>
      <c r="K27" s="7"/>
      <c r="L27" s="7"/>
      <c r="M27" s="7"/>
      <c r="N27" s="7">
        <v>184.99</v>
      </c>
      <c r="O27" s="84"/>
      <c r="P27" s="85"/>
      <c r="Q27" s="86"/>
      <c r="R27" s="86"/>
      <c r="S27" s="7"/>
      <c r="T27" s="7"/>
      <c r="U27" s="7"/>
      <c r="V27" s="7"/>
    </row>
    <row r="29" spans="1:22" ht="13.5" customHeight="1"/>
  </sheetData>
  <mergeCells count="16">
    <mergeCell ref="A2:V2"/>
    <mergeCell ref="A4:A7"/>
    <mergeCell ref="B4:B7"/>
    <mergeCell ref="C4:C7"/>
    <mergeCell ref="D4:D7"/>
    <mergeCell ref="H5:H7"/>
    <mergeCell ref="I5:R5"/>
    <mergeCell ref="S5:V6"/>
    <mergeCell ref="E4:E7"/>
    <mergeCell ref="F4:F7"/>
    <mergeCell ref="G4:G7"/>
    <mergeCell ref="H4:V4"/>
    <mergeCell ref="I6:P6"/>
    <mergeCell ref="Q6:Q7"/>
    <mergeCell ref="R6:R7"/>
    <mergeCell ref="A3:F3"/>
  </mergeCells>
  <phoneticPr fontId="0" type="noConversion"/>
  <pageMargins left="0.36458333333333331" right="0.10416666666666667" top="0.26041666666666669" bottom="0.26041666666666669" header="0" footer="0"/>
  <pageSetup paperSize="9" scale="51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  <pageSetUpPr fitToPage="1"/>
  </sheetPr>
  <dimension ref="A1:E10"/>
  <sheetViews>
    <sheetView workbookViewId="0">
      <selection sqref="A1:E1"/>
    </sheetView>
  </sheetViews>
  <sheetFormatPr defaultColWidth="10.6640625" defaultRowHeight="13.5" customHeight="1"/>
  <cols>
    <col min="1" max="1" width="41.83203125" style="88" customWidth="1"/>
    <col min="2" max="2" width="28.33203125" style="88" customWidth="1"/>
    <col min="3" max="3" width="28.5" style="88" customWidth="1"/>
    <col min="4" max="4" width="33.1640625" style="88" customWidth="1"/>
    <col min="5" max="5" width="31.33203125" style="88" customWidth="1"/>
    <col min="6" max="6" width="10.6640625" style="95" customWidth="1"/>
    <col min="7" max="16384" width="10.6640625" style="95"/>
  </cols>
  <sheetData>
    <row r="1" spans="1:5" ht="36" customHeight="1">
      <c r="A1" s="130" t="s">
        <v>554</v>
      </c>
      <c r="B1" s="131"/>
      <c r="C1" s="131"/>
      <c r="D1" s="131"/>
      <c r="E1" s="131"/>
    </row>
    <row r="2" spans="1:5" s="113" customFormat="1" ht="28.5" customHeight="1">
      <c r="A2" s="226" t="s">
        <v>547</v>
      </c>
      <c r="B2" s="227"/>
      <c r="C2" s="227"/>
      <c r="D2" s="111"/>
      <c r="E2" s="112" t="s">
        <v>257</v>
      </c>
    </row>
    <row r="3" spans="1:5" ht="30" customHeight="1">
      <c r="A3" s="228" t="s">
        <v>527</v>
      </c>
      <c r="B3" s="228" t="s">
        <v>528</v>
      </c>
      <c r="C3" s="228" t="s">
        <v>529</v>
      </c>
      <c r="D3" s="230" t="s">
        <v>530</v>
      </c>
      <c r="E3" s="231"/>
    </row>
    <row r="4" spans="1:5" ht="30" customHeight="1">
      <c r="A4" s="229"/>
      <c r="B4" s="229"/>
      <c r="C4" s="229"/>
      <c r="D4" s="114" t="s">
        <v>531</v>
      </c>
      <c r="E4" s="114" t="s">
        <v>532</v>
      </c>
    </row>
    <row r="5" spans="1:5" ht="30" customHeight="1">
      <c r="A5" s="109" t="s">
        <v>265</v>
      </c>
      <c r="B5" s="115">
        <f>SUM(B6:B8)</f>
        <v>33.950000000000003</v>
      </c>
      <c r="C5" s="115">
        <v>3883.37</v>
      </c>
      <c r="D5" s="93">
        <v>-427.78</v>
      </c>
      <c r="E5" s="116">
        <v>-0.110156899806096</v>
      </c>
    </row>
    <row r="6" spans="1:5" ht="30" customHeight="1">
      <c r="A6" s="92" t="s">
        <v>533</v>
      </c>
      <c r="B6" s="115">
        <v>0</v>
      </c>
      <c r="C6" s="115">
        <v>0</v>
      </c>
      <c r="D6" s="93">
        <f>B6-C6</f>
        <v>0</v>
      </c>
      <c r="E6" s="120">
        <v>0</v>
      </c>
    </row>
    <row r="7" spans="1:5" ht="30" customHeight="1">
      <c r="A7" s="92" t="s">
        <v>534</v>
      </c>
      <c r="B7" s="115">
        <v>14.55</v>
      </c>
      <c r="C7" s="115">
        <v>15</v>
      </c>
      <c r="D7" s="93">
        <f t="shared" ref="D7:D10" si="0">B7-C7</f>
        <v>-0.44999999999999929</v>
      </c>
      <c r="E7" s="120">
        <f>D7/C7</f>
        <v>-2.9999999999999954E-2</v>
      </c>
    </row>
    <row r="8" spans="1:5" ht="30" customHeight="1">
      <c r="A8" s="92" t="s">
        <v>535</v>
      </c>
      <c r="B8" s="115">
        <f>SUM(B9:B10)</f>
        <v>19.399999999999999</v>
      </c>
      <c r="C8" s="115">
        <f>SUM(C9:C10)</f>
        <v>20</v>
      </c>
      <c r="D8" s="93">
        <f t="shared" si="0"/>
        <v>-0.60000000000000142</v>
      </c>
      <c r="E8" s="116">
        <v>-0.14785885733507401</v>
      </c>
    </row>
    <row r="9" spans="1:5" ht="30" customHeight="1">
      <c r="A9" s="92" t="s">
        <v>536</v>
      </c>
      <c r="B9" s="115">
        <v>0</v>
      </c>
      <c r="C9" s="115">
        <v>0</v>
      </c>
      <c r="D9" s="93">
        <f t="shared" si="0"/>
        <v>0</v>
      </c>
      <c r="E9" s="120">
        <v>0</v>
      </c>
    </row>
    <row r="10" spans="1:5" ht="30" customHeight="1">
      <c r="A10" s="92" t="s">
        <v>537</v>
      </c>
      <c r="B10" s="115">
        <v>19.399999999999999</v>
      </c>
      <c r="C10" s="115">
        <v>20</v>
      </c>
      <c r="D10" s="93">
        <f t="shared" si="0"/>
        <v>-0.60000000000000142</v>
      </c>
      <c r="E10" s="120">
        <f>D10/C10</f>
        <v>-3.0000000000000072E-2</v>
      </c>
    </row>
  </sheetData>
  <mergeCells count="6">
    <mergeCell ref="A1:E1"/>
    <mergeCell ref="A2:C2"/>
    <mergeCell ref="A3:A4"/>
    <mergeCell ref="B3:B4"/>
    <mergeCell ref="C3:C4"/>
    <mergeCell ref="D3:E3"/>
  </mergeCells>
  <phoneticPr fontId="173" type="noConversion"/>
  <printOptions horizontalCentered="1"/>
  <pageMargins left="0.70833333333333337" right="0.70833333333333337" top="0.75" bottom="0.75" header="0.30208333333333331" footer="0.30208333333333331"/>
  <pageSetup paperSize="9" scale="99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8"/>
  <sheetViews>
    <sheetView workbookViewId="0">
      <selection activeCell="A7" sqref="A7:A18"/>
    </sheetView>
  </sheetViews>
  <sheetFormatPr defaultColWidth="10.6640625" defaultRowHeight="12" customHeight="1"/>
  <cols>
    <col min="1" max="1" width="40" style="14" customWidth="1"/>
    <col min="2" max="2" width="33.83203125" style="14" customWidth="1"/>
    <col min="3" max="5" width="27.5" style="14" customWidth="1"/>
    <col min="6" max="6" width="13.1640625" style="29" customWidth="1"/>
    <col min="7" max="7" width="29.33203125" style="14" customWidth="1"/>
    <col min="8" max="8" width="18.1640625" style="29" customWidth="1"/>
    <col min="9" max="9" width="15.6640625" style="29" customWidth="1"/>
    <col min="10" max="10" width="22" style="14" customWidth="1"/>
    <col min="11" max="11" width="23.5" style="14" customWidth="1"/>
    <col min="12" max="12" width="10.6640625" style="1" customWidth="1"/>
    <col min="13" max="16384" width="10.6640625" style="1"/>
  </cols>
  <sheetData>
    <row r="1" spans="1:11" ht="12" customHeight="1">
      <c r="K1" s="16"/>
    </row>
    <row r="2" spans="1:11" ht="28.5" customHeight="1">
      <c r="A2" s="134" t="s">
        <v>544</v>
      </c>
      <c r="B2" s="217"/>
      <c r="C2" s="217"/>
      <c r="D2" s="217"/>
      <c r="E2" s="217"/>
      <c r="F2" s="232"/>
      <c r="G2" s="217"/>
      <c r="H2" s="232"/>
      <c r="I2" s="232"/>
      <c r="J2" s="217"/>
      <c r="K2" s="217"/>
    </row>
    <row r="3" spans="1:11" ht="13.5" customHeight="1">
      <c r="A3" s="138" t="s">
        <v>0</v>
      </c>
      <c r="B3" s="233"/>
      <c r="C3" s="233"/>
    </row>
    <row r="4" spans="1:11" ht="44.25" customHeight="1">
      <c r="A4" s="32" t="s">
        <v>408</v>
      </c>
      <c r="B4" s="32" t="s">
        <v>409</v>
      </c>
      <c r="C4" s="32" t="s">
        <v>410</v>
      </c>
      <c r="D4" s="32" t="s">
        <v>411</v>
      </c>
      <c r="E4" s="32" t="s">
        <v>412</v>
      </c>
      <c r="F4" s="71" t="s">
        <v>413</v>
      </c>
      <c r="G4" s="32" t="s">
        <v>414</v>
      </c>
      <c r="H4" s="71" t="s">
        <v>415</v>
      </c>
      <c r="I4" s="71" t="s">
        <v>416</v>
      </c>
      <c r="J4" s="32" t="s">
        <v>417</v>
      </c>
      <c r="K4" s="32" t="s">
        <v>418</v>
      </c>
    </row>
    <row r="5" spans="1:11" ht="14.25" customHeight="1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33">
        <v>6</v>
      </c>
      <c r="G5" s="54">
        <v>7</v>
      </c>
      <c r="H5" s="33">
        <v>8</v>
      </c>
      <c r="I5" s="33">
        <v>9</v>
      </c>
      <c r="J5" s="54">
        <v>10</v>
      </c>
      <c r="K5" s="54">
        <v>11</v>
      </c>
    </row>
    <row r="6" spans="1:11" ht="42" customHeight="1">
      <c r="A6" s="72" t="s">
        <v>287</v>
      </c>
      <c r="B6" s="73"/>
      <c r="C6" s="73"/>
      <c r="D6" s="73"/>
      <c r="E6" s="58"/>
      <c r="F6" s="74"/>
      <c r="G6" s="58"/>
      <c r="H6" s="74"/>
      <c r="I6" s="74"/>
      <c r="J6" s="58"/>
      <c r="K6" s="58"/>
    </row>
    <row r="7" spans="1:11" ht="42.75" customHeight="1">
      <c r="A7" s="234" t="s">
        <v>419</v>
      </c>
      <c r="B7" s="234" t="s">
        <v>420</v>
      </c>
      <c r="C7" s="75" t="s">
        <v>421</v>
      </c>
      <c r="D7" s="75" t="s">
        <v>422</v>
      </c>
      <c r="E7" s="72" t="s">
        <v>423</v>
      </c>
      <c r="F7" s="75" t="s">
        <v>424</v>
      </c>
      <c r="G7" s="72" t="s">
        <v>425</v>
      </c>
      <c r="H7" s="75" t="s">
        <v>426</v>
      </c>
      <c r="I7" s="75" t="s">
        <v>427</v>
      </c>
      <c r="J7" s="72" t="s">
        <v>428</v>
      </c>
      <c r="K7" s="72" t="s">
        <v>429</v>
      </c>
    </row>
    <row r="8" spans="1:11" ht="42.75" customHeight="1">
      <c r="A8" s="235"/>
      <c r="B8" s="235"/>
      <c r="C8" s="75" t="s">
        <v>421</v>
      </c>
      <c r="D8" s="75" t="s">
        <v>422</v>
      </c>
      <c r="E8" s="72" t="s">
        <v>430</v>
      </c>
      <c r="F8" s="75" t="s">
        <v>431</v>
      </c>
      <c r="G8" s="72" t="s">
        <v>66</v>
      </c>
      <c r="H8" s="75" t="s">
        <v>432</v>
      </c>
      <c r="I8" s="75" t="s">
        <v>427</v>
      </c>
      <c r="J8" s="72" t="s">
        <v>433</v>
      </c>
      <c r="K8" s="72" t="s">
        <v>429</v>
      </c>
    </row>
    <row r="9" spans="1:11" ht="42.75" customHeight="1">
      <c r="A9" s="235"/>
      <c r="B9" s="235"/>
      <c r="C9" s="75" t="s">
        <v>421</v>
      </c>
      <c r="D9" s="75" t="s">
        <v>422</v>
      </c>
      <c r="E9" s="72" t="s">
        <v>434</v>
      </c>
      <c r="F9" s="75" t="s">
        <v>424</v>
      </c>
      <c r="G9" s="72" t="s">
        <v>435</v>
      </c>
      <c r="H9" s="75" t="s">
        <v>436</v>
      </c>
      <c r="I9" s="75" t="s">
        <v>427</v>
      </c>
      <c r="J9" s="72" t="s">
        <v>437</v>
      </c>
      <c r="K9" s="72" t="s">
        <v>438</v>
      </c>
    </row>
    <row r="10" spans="1:11" ht="42.75" customHeight="1">
      <c r="A10" s="235"/>
      <c r="B10" s="235"/>
      <c r="C10" s="75" t="s">
        <v>421</v>
      </c>
      <c r="D10" s="75" t="s">
        <v>422</v>
      </c>
      <c r="E10" s="72" t="s">
        <v>439</v>
      </c>
      <c r="F10" s="75" t="s">
        <v>424</v>
      </c>
      <c r="G10" s="72" t="s">
        <v>440</v>
      </c>
      <c r="H10" s="75" t="s">
        <v>436</v>
      </c>
      <c r="I10" s="75" t="s">
        <v>427</v>
      </c>
      <c r="J10" s="72" t="s">
        <v>441</v>
      </c>
      <c r="K10" s="72" t="s">
        <v>442</v>
      </c>
    </row>
    <row r="11" spans="1:11" ht="42.75" customHeight="1">
      <c r="A11" s="235"/>
      <c r="B11" s="235"/>
      <c r="C11" s="75" t="s">
        <v>421</v>
      </c>
      <c r="D11" s="75" t="s">
        <v>422</v>
      </c>
      <c r="E11" s="72" t="s">
        <v>443</v>
      </c>
      <c r="F11" s="75" t="s">
        <v>424</v>
      </c>
      <c r="G11" s="72" t="s">
        <v>444</v>
      </c>
      <c r="H11" s="75" t="s">
        <v>445</v>
      </c>
      <c r="I11" s="75" t="s">
        <v>427</v>
      </c>
      <c r="J11" s="72" t="s">
        <v>446</v>
      </c>
      <c r="K11" s="72" t="s">
        <v>442</v>
      </c>
    </row>
    <row r="12" spans="1:11" ht="42.75" customHeight="1">
      <c r="A12" s="235"/>
      <c r="B12" s="235"/>
      <c r="C12" s="75" t="s">
        <v>421</v>
      </c>
      <c r="D12" s="75" t="s">
        <v>422</v>
      </c>
      <c r="E12" s="72" t="s">
        <v>447</v>
      </c>
      <c r="F12" s="75" t="s">
        <v>424</v>
      </c>
      <c r="G12" s="72" t="s">
        <v>448</v>
      </c>
      <c r="H12" s="75" t="s">
        <v>449</v>
      </c>
      <c r="I12" s="75" t="s">
        <v>427</v>
      </c>
      <c r="J12" s="72" t="s">
        <v>446</v>
      </c>
      <c r="K12" s="72" t="s">
        <v>442</v>
      </c>
    </row>
    <row r="13" spans="1:11" ht="42.75" customHeight="1">
      <c r="A13" s="235"/>
      <c r="B13" s="235"/>
      <c r="C13" s="75" t="s">
        <v>421</v>
      </c>
      <c r="D13" s="75" t="s">
        <v>422</v>
      </c>
      <c r="E13" s="72" t="s">
        <v>450</v>
      </c>
      <c r="F13" s="75" t="s">
        <v>431</v>
      </c>
      <c r="G13" s="72" t="s">
        <v>451</v>
      </c>
      <c r="H13" s="75" t="s">
        <v>445</v>
      </c>
      <c r="I13" s="75" t="s">
        <v>427</v>
      </c>
      <c r="J13" s="72" t="s">
        <v>452</v>
      </c>
      <c r="K13" s="72" t="s">
        <v>429</v>
      </c>
    </row>
    <row r="14" spans="1:11" ht="42.75" customHeight="1">
      <c r="A14" s="235"/>
      <c r="B14" s="235"/>
      <c r="C14" s="75" t="s">
        <v>421</v>
      </c>
      <c r="D14" s="75" t="s">
        <v>453</v>
      </c>
      <c r="E14" s="72" t="s">
        <v>454</v>
      </c>
      <c r="F14" s="75" t="s">
        <v>455</v>
      </c>
      <c r="G14" s="72" t="s">
        <v>456</v>
      </c>
      <c r="H14" s="75" t="s">
        <v>457</v>
      </c>
      <c r="I14" s="75" t="s">
        <v>458</v>
      </c>
      <c r="J14" s="72" t="s">
        <v>459</v>
      </c>
      <c r="K14" s="72" t="s">
        <v>460</v>
      </c>
    </row>
    <row r="15" spans="1:11" ht="42.75" customHeight="1">
      <c r="A15" s="235"/>
      <c r="B15" s="235"/>
      <c r="C15" s="75" t="s">
        <v>421</v>
      </c>
      <c r="D15" s="75" t="s">
        <v>453</v>
      </c>
      <c r="E15" s="72" t="s">
        <v>461</v>
      </c>
      <c r="F15" s="75" t="s">
        <v>455</v>
      </c>
      <c r="G15" s="72" t="s">
        <v>462</v>
      </c>
      <c r="H15" s="75" t="s">
        <v>457</v>
      </c>
      <c r="I15" s="75" t="s">
        <v>458</v>
      </c>
      <c r="J15" s="72" t="s">
        <v>463</v>
      </c>
      <c r="K15" s="72" t="s">
        <v>464</v>
      </c>
    </row>
    <row r="16" spans="1:11" ht="42.75" customHeight="1">
      <c r="A16" s="235"/>
      <c r="B16" s="235"/>
      <c r="C16" s="75" t="s">
        <v>421</v>
      </c>
      <c r="D16" s="75" t="s">
        <v>465</v>
      </c>
      <c r="E16" s="72" t="s">
        <v>466</v>
      </c>
      <c r="F16" s="75" t="s">
        <v>455</v>
      </c>
      <c r="G16" s="72" t="s">
        <v>451</v>
      </c>
      <c r="H16" s="75" t="s">
        <v>445</v>
      </c>
      <c r="I16" s="75" t="s">
        <v>427</v>
      </c>
      <c r="J16" s="72" t="s">
        <v>467</v>
      </c>
      <c r="K16" s="72" t="s">
        <v>468</v>
      </c>
    </row>
    <row r="17" spans="1:11" ht="42.75" customHeight="1">
      <c r="A17" s="235"/>
      <c r="B17" s="235"/>
      <c r="C17" s="75" t="s">
        <v>469</v>
      </c>
      <c r="D17" s="75" t="s">
        <v>470</v>
      </c>
      <c r="E17" s="72" t="s">
        <v>471</v>
      </c>
      <c r="F17" s="75" t="s">
        <v>431</v>
      </c>
      <c r="G17" s="72" t="s">
        <v>472</v>
      </c>
      <c r="H17" s="75" t="s">
        <v>426</v>
      </c>
      <c r="I17" s="75" t="s">
        <v>427</v>
      </c>
      <c r="J17" s="72" t="s">
        <v>473</v>
      </c>
      <c r="K17" s="72" t="s">
        <v>473</v>
      </c>
    </row>
    <row r="18" spans="1:11" ht="42.75" customHeight="1">
      <c r="A18" s="236"/>
      <c r="B18" s="236"/>
      <c r="C18" s="75" t="s">
        <v>474</v>
      </c>
      <c r="D18" s="75" t="s">
        <v>475</v>
      </c>
      <c r="E18" s="72" t="s">
        <v>476</v>
      </c>
      <c r="F18" s="75" t="s">
        <v>431</v>
      </c>
      <c r="G18" s="72" t="s">
        <v>444</v>
      </c>
      <c r="H18" s="75" t="s">
        <v>445</v>
      </c>
      <c r="I18" s="75" t="s">
        <v>427</v>
      </c>
      <c r="J18" s="72" t="s">
        <v>477</v>
      </c>
      <c r="K18" s="72" t="s">
        <v>477</v>
      </c>
    </row>
  </sheetData>
  <mergeCells count="4">
    <mergeCell ref="A2:K2"/>
    <mergeCell ref="A3:C3"/>
    <mergeCell ref="A7:A18"/>
    <mergeCell ref="B7:B18"/>
  </mergeCells>
  <phoneticPr fontId="0" type="noConversion"/>
  <pageMargins left="0.36458333333333331" right="0.10416666666666667" top="0.26041666666666669" bottom="0.26041666666666669" header="0" footer="0"/>
  <pageSetup paperSize="9" scale="63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4"/>
  <sheetViews>
    <sheetView workbookViewId="0">
      <selection activeCell="A2" sqref="A2:B2"/>
    </sheetView>
  </sheetViews>
  <sheetFormatPr defaultColWidth="10.6640625" defaultRowHeight="14.25" customHeight="1"/>
  <cols>
    <col min="1" max="1" width="44.83203125" style="88" customWidth="1"/>
    <col min="2" max="2" width="62.83203125" style="88" customWidth="1"/>
    <col min="3" max="3" width="10.6640625" style="95" customWidth="1"/>
    <col min="4" max="16384" width="10.6640625" style="95"/>
  </cols>
  <sheetData>
    <row r="1" spans="1:2" s="88" customFormat="1" ht="20.25" customHeight="1">
      <c r="A1" s="129"/>
      <c r="B1" s="129"/>
    </row>
    <row r="2" spans="1:2" s="88" customFormat="1" ht="39.75" customHeight="1">
      <c r="A2" s="130" t="s">
        <v>549</v>
      </c>
      <c r="B2" s="131"/>
    </row>
    <row r="3" spans="1:2" s="91" customFormat="1" ht="23.25" customHeight="1">
      <c r="A3" s="89" t="s">
        <v>547</v>
      </c>
      <c r="B3" s="90" t="s">
        <v>257</v>
      </c>
    </row>
    <row r="4" spans="1:2" s="91" customFormat="1" ht="20.25" customHeight="1">
      <c r="A4" s="132" t="s">
        <v>4</v>
      </c>
      <c r="B4" s="132" t="s">
        <v>524</v>
      </c>
    </row>
    <row r="5" spans="1:2" s="91" customFormat="1" ht="20.25" customHeight="1">
      <c r="A5" s="133"/>
      <c r="B5" s="133"/>
    </row>
    <row r="6" spans="1:2" s="91" customFormat="1" ht="22.5" customHeight="1">
      <c r="A6" s="92" t="s">
        <v>7</v>
      </c>
      <c r="B6" s="7">
        <v>48794.400000000001</v>
      </c>
    </row>
    <row r="7" spans="1:2" s="91" customFormat="1" ht="22.5" customHeight="1">
      <c r="A7" s="92" t="s">
        <v>9</v>
      </c>
      <c r="B7" s="7"/>
    </row>
    <row r="8" spans="1:2" s="91" customFormat="1" ht="22.5" customHeight="1">
      <c r="A8" s="92" t="s">
        <v>11</v>
      </c>
      <c r="B8" s="7"/>
    </row>
    <row r="9" spans="1:2" s="91" customFormat="1" ht="22.5" customHeight="1">
      <c r="A9" s="92" t="s">
        <v>13</v>
      </c>
      <c r="B9" s="7">
        <v>6500</v>
      </c>
    </row>
    <row r="10" spans="1:2" s="91" customFormat="1" ht="22.5" customHeight="1">
      <c r="A10" s="92" t="s">
        <v>15</v>
      </c>
      <c r="B10" s="7">
        <v>3250</v>
      </c>
    </row>
    <row r="11" spans="1:2" s="91" customFormat="1" ht="22.5" customHeight="1">
      <c r="A11" s="92" t="s">
        <v>17</v>
      </c>
      <c r="B11" s="7">
        <v>2111</v>
      </c>
    </row>
    <row r="12" spans="1:2" s="91" customFormat="1" ht="22.5" customHeight="1">
      <c r="A12" s="92" t="s">
        <v>19</v>
      </c>
      <c r="B12" s="7">
        <v>17.55</v>
      </c>
    </row>
    <row r="13" spans="1:2" s="91" customFormat="1" ht="22.5" customHeight="1">
      <c r="A13" s="94"/>
      <c r="B13" s="118"/>
    </row>
    <row r="14" spans="1:2" s="91" customFormat="1" ht="22.5" customHeight="1">
      <c r="A14" s="117" t="s">
        <v>37</v>
      </c>
      <c r="B14" s="119">
        <v>60672.95</v>
      </c>
    </row>
  </sheetData>
  <mergeCells count="4">
    <mergeCell ref="A1:B1"/>
    <mergeCell ref="A2:B2"/>
    <mergeCell ref="A4:A5"/>
    <mergeCell ref="B4:B5"/>
  </mergeCells>
  <phoneticPr fontId="173" type="noConversion"/>
  <printOptions horizontalCentered="1"/>
  <pageMargins left="0.38541666666666669" right="0.38541666666666669" top="0.58333333333333337" bottom="0.58333333333333337" header="0.5" footer="0.5"/>
  <pageSetup paperSize="9" orientation="portrait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29"/>
  <sheetViews>
    <sheetView workbookViewId="0">
      <selection activeCell="A14" sqref="A14"/>
    </sheetView>
  </sheetViews>
  <sheetFormatPr defaultColWidth="10.6640625" defaultRowHeight="14.25" customHeight="1"/>
  <cols>
    <col min="1" max="1" width="63.6640625" style="97" customWidth="1"/>
    <col min="2" max="2" width="57.33203125" style="97" customWidth="1"/>
    <col min="3" max="3" width="10.6640625" style="95" customWidth="1"/>
    <col min="4" max="16384" width="10.6640625" style="95"/>
  </cols>
  <sheetData>
    <row r="1" spans="1:2" s="97" customFormat="1" ht="12" customHeight="1">
      <c r="A1" s="96"/>
      <c r="B1" s="96"/>
    </row>
    <row r="2" spans="1:2" s="97" customFormat="1" ht="36.75" customHeight="1">
      <c r="A2" s="130" t="s">
        <v>550</v>
      </c>
      <c r="B2" s="131"/>
    </row>
    <row r="3" spans="1:2" s="91" customFormat="1" ht="19.5" customHeight="1">
      <c r="A3" s="98" t="s">
        <v>548</v>
      </c>
      <c r="B3" s="99" t="s">
        <v>1</v>
      </c>
    </row>
    <row r="4" spans="1:2" s="91" customFormat="1" ht="18.75" customHeight="1">
      <c r="A4" s="132" t="s">
        <v>6</v>
      </c>
      <c r="B4" s="132" t="s">
        <v>524</v>
      </c>
    </row>
    <row r="5" spans="1:2" s="91" customFormat="1" ht="18.75" customHeight="1">
      <c r="A5" s="133"/>
      <c r="B5" s="133"/>
    </row>
    <row r="6" spans="1:2" s="91" customFormat="1" ht="18.75" customHeight="1">
      <c r="A6" s="100" t="s">
        <v>8</v>
      </c>
      <c r="B6" s="7"/>
    </row>
    <row r="7" spans="1:2" ht="18.75" customHeight="1">
      <c r="A7" s="100" t="s">
        <v>10</v>
      </c>
      <c r="B7" s="7"/>
    </row>
    <row r="8" spans="1:2" ht="18.75" customHeight="1">
      <c r="A8" s="100" t="s">
        <v>12</v>
      </c>
      <c r="B8" s="7"/>
    </row>
    <row r="9" spans="1:2" ht="18.75" customHeight="1">
      <c r="A9" s="100" t="s">
        <v>14</v>
      </c>
      <c r="B9" s="7"/>
    </row>
    <row r="10" spans="1:2" ht="18.75" customHeight="1">
      <c r="A10" s="100" t="s">
        <v>16</v>
      </c>
      <c r="B10" s="7">
        <v>58058.84</v>
      </c>
    </row>
    <row r="11" spans="1:2" ht="18.75" customHeight="1">
      <c r="A11" s="100" t="s">
        <v>18</v>
      </c>
      <c r="B11" s="7"/>
    </row>
    <row r="12" spans="1:2" ht="18.75" customHeight="1">
      <c r="A12" s="100" t="s">
        <v>20</v>
      </c>
      <c r="B12" s="7"/>
    </row>
    <row r="13" spans="1:2" ht="18.75" customHeight="1">
      <c r="A13" s="100" t="s">
        <v>21</v>
      </c>
      <c r="B13" s="7">
        <v>2614.11</v>
      </c>
    </row>
    <row r="14" spans="1:2" ht="18.75" customHeight="1">
      <c r="A14" s="100" t="s">
        <v>22</v>
      </c>
      <c r="B14" s="7"/>
    </row>
    <row r="15" spans="1:2" ht="18.75" customHeight="1">
      <c r="A15" s="100" t="s">
        <v>23</v>
      </c>
      <c r="B15" s="7"/>
    </row>
    <row r="16" spans="1:2" ht="18.75" customHeight="1">
      <c r="A16" s="100" t="s">
        <v>24</v>
      </c>
      <c r="B16" s="7"/>
    </row>
    <row r="17" spans="1:2" ht="18.75" customHeight="1">
      <c r="A17" s="100" t="s">
        <v>25</v>
      </c>
      <c r="B17" s="7"/>
    </row>
    <row r="18" spans="1:2" ht="18.75" customHeight="1">
      <c r="A18" s="100" t="s">
        <v>26</v>
      </c>
      <c r="B18" s="7"/>
    </row>
    <row r="19" spans="1:2" ht="18.75" customHeight="1">
      <c r="A19" s="100" t="s">
        <v>27</v>
      </c>
      <c r="B19" s="7"/>
    </row>
    <row r="20" spans="1:2" ht="18.75" customHeight="1">
      <c r="A20" s="100" t="s">
        <v>28</v>
      </c>
      <c r="B20" s="7"/>
    </row>
    <row r="21" spans="1:2" ht="18.75" customHeight="1">
      <c r="A21" s="100" t="s">
        <v>29</v>
      </c>
      <c r="B21" s="7"/>
    </row>
    <row r="22" spans="1:2" ht="18.75" customHeight="1">
      <c r="A22" s="100" t="s">
        <v>30</v>
      </c>
      <c r="B22" s="7"/>
    </row>
    <row r="23" spans="1:2" ht="18.75" customHeight="1">
      <c r="A23" s="100" t="s">
        <v>31</v>
      </c>
      <c r="B23" s="7"/>
    </row>
    <row r="24" spans="1:2" ht="18.75" customHeight="1">
      <c r="A24" s="100" t="s">
        <v>32</v>
      </c>
      <c r="B24" s="7"/>
    </row>
    <row r="25" spans="1:2" ht="18.75" customHeight="1">
      <c r="A25" s="100" t="s">
        <v>33</v>
      </c>
      <c r="B25" s="7"/>
    </row>
    <row r="26" spans="1:2" ht="18.75" customHeight="1">
      <c r="A26" s="100" t="s">
        <v>34</v>
      </c>
      <c r="B26" s="7"/>
    </row>
    <row r="27" spans="1:2" ht="18.75" customHeight="1">
      <c r="A27" s="100" t="s">
        <v>35</v>
      </c>
      <c r="B27" s="7"/>
    </row>
    <row r="28" spans="1:2" ht="18.75" customHeight="1">
      <c r="A28" s="100" t="s">
        <v>36</v>
      </c>
      <c r="B28" s="7"/>
    </row>
    <row r="29" spans="1:2" ht="18.75" customHeight="1">
      <c r="A29" s="101" t="s">
        <v>38</v>
      </c>
      <c r="B29" s="119">
        <v>60672.95</v>
      </c>
    </row>
  </sheetData>
  <mergeCells count="3">
    <mergeCell ref="A2:B2"/>
    <mergeCell ref="A4:A5"/>
    <mergeCell ref="B4:B5"/>
  </mergeCells>
  <phoneticPr fontId="173" type="noConversion"/>
  <printOptions horizontalCentered="1"/>
  <pageMargins left="0.38541666666666669" right="0.38541666666666669" top="0.58333333333333337" bottom="0.58333333333333337" header="0.5" footer="0.5"/>
  <pageSetup paperSize="9" scale="93" orientation="portrait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0"/>
  <sheetViews>
    <sheetView workbookViewId="0">
      <selection activeCell="D1" sqref="D1"/>
    </sheetView>
  </sheetViews>
  <sheetFormatPr defaultColWidth="10.6640625" defaultRowHeight="14.25" customHeight="1"/>
  <cols>
    <col min="1" max="1" width="57.5" style="14" customWidth="1"/>
    <col min="2" max="2" width="45.33203125" style="14" customWidth="1"/>
    <col min="3" max="3" width="56.6640625" style="14" customWidth="1"/>
    <col min="4" max="4" width="42.5" style="14" customWidth="1"/>
    <col min="5" max="5" width="10.6640625" style="1" customWidth="1"/>
    <col min="6" max="16384" width="10.6640625" style="1"/>
  </cols>
  <sheetData>
    <row r="1" spans="1:4" ht="14.25" customHeight="1">
      <c r="A1" s="15"/>
      <c r="B1" s="15"/>
      <c r="C1" s="15"/>
      <c r="D1" s="16"/>
    </row>
    <row r="2" spans="1:4" ht="25.5" customHeight="1">
      <c r="A2" s="134" t="s">
        <v>539</v>
      </c>
      <c r="B2" s="135"/>
      <c r="C2" s="135"/>
      <c r="D2" s="135"/>
    </row>
    <row r="3" spans="1:4" ht="17.25" customHeight="1">
      <c r="A3" s="138" t="s">
        <v>0</v>
      </c>
      <c r="B3" s="128"/>
      <c r="C3" s="5"/>
      <c r="D3" s="4" t="s">
        <v>1</v>
      </c>
    </row>
    <row r="4" spans="1:4" ht="19.5" customHeight="1">
      <c r="A4" s="123" t="s">
        <v>2</v>
      </c>
      <c r="B4" s="124"/>
      <c r="C4" s="123" t="s">
        <v>3</v>
      </c>
      <c r="D4" s="124"/>
    </row>
    <row r="5" spans="1:4" ht="21.75" customHeight="1">
      <c r="A5" s="125" t="s">
        <v>4</v>
      </c>
      <c r="B5" s="136" t="s">
        <v>5</v>
      </c>
      <c r="C5" s="125" t="s">
        <v>39</v>
      </c>
      <c r="D5" s="136" t="s">
        <v>5</v>
      </c>
    </row>
    <row r="6" spans="1:4" ht="17.25" customHeight="1">
      <c r="A6" s="126"/>
      <c r="B6" s="137"/>
      <c r="C6" s="126"/>
      <c r="D6" s="137"/>
    </row>
    <row r="7" spans="1:4" ht="17.25" customHeight="1">
      <c r="A7" s="6" t="s">
        <v>40</v>
      </c>
      <c r="B7" s="7">
        <v>48794.400000000001</v>
      </c>
      <c r="C7" s="17" t="s">
        <v>8</v>
      </c>
      <c r="D7" s="7"/>
    </row>
    <row r="8" spans="1:4" ht="17.25" customHeight="1">
      <c r="A8" s="6" t="s">
        <v>41</v>
      </c>
      <c r="B8" s="7">
        <v>48794.400000000001</v>
      </c>
      <c r="C8" s="17" t="s">
        <v>10</v>
      </c>
      <c r="D8" s="7"/>
    </row>
    <row r="9" spans="1:4" ht="17.25" customHeight="1">
      <c r="A9" s="6" t="s">
        <v>42</v>
      </c>
      <c r="B9" s="7">
        <v>30394.400000000001</v>
      </c>
      <c r="C9" s="17" t="s">
        <v>12</v>
      </c>
      <c r="D9" s="7"/>
    </row>
    <row r="10" spans="1:4" ht="17.25" customHeight="1">
      <c r="A10" s="6" t="s">
        <v>43</v>
      </c>
      <c r="B10" s="7"/>
      <c r="C10" s="17" t="s">
        <v>14</v>
      </c>
      <c r="D10" s="7"/>
    </row>
    <row r="11" spans="1:4" ht="17.25" customHeight="1">
      <c r="A11" s="6" t="s">
        <v>44</v>
      </c>
      <c r="B11" s="7"/>
      <c r="C11" s="17" t="s">
        <v>16</v>
      </c>
      <c r="D11" s="7">
        <v>46197.84</v>
      </c>
    </row>
    <row r="12" spans="1:4" ht="17.25" customHeight="1">
      <c r="A12" s="6" t="s">
        <v>45</v>
      </c>
      <c r="B12" s="7"/>
      <c r="C12" s="17" t="s">
        <v>18</v>
      </c>
      <c r="D12" s="7"/>
    </row>
    <row r="13" spans="1:4" ht="17.25" customHeight="1">
      <c r="A13" s="6" t="s">
        <v>46</v>
      </c>
      <c r="B13" s="7">
        <v>18400</v>
      </c>
      <c r="C13" s="17" t="s">
        <v>20</v>
      </c>
      <c r="D13" s="7"/>
    </row>
    <row r="14" spans="1:4" ht="17.25" customHeight="1">
      <c r="A14" s="6" t="s">
        <v>47</v>
      </c>
      <c r="B14" s="7"/>
      <c r="C14" s="17" t="s">
        <v>21</v>
      </c>
      <c r="D14" s="7">
        <v>2614.11</v>
      </c>
    </row>
    <row r="15" spans="1:4" ht="17.25" customHeight="1">
      <c r="A15" s="6" t="s">
        <v>48</v>
      </c>
      <c r="B15" s="7"/>
      <c r="C15" s="17" t="s">
        <v>22</v>
      </c>
      <c r="D15" s="7"/>
    </row>
    <row r="16" spans="1:4" ht="17.25" customHeight="1">
      <c r="A16" s="6" t="s">
        <v>49</v>
      </c>
      <c r="B16" s="7"/>
      <c r="C16" s="17" t="s">
        <v>23</v>
      </c>
      <c r="D16" s="7"/>
    </row>
    <row r="17" spans="1:4" ht="17.25" customHeight="1">
      <c r="A17" s="6" t="s">
        <v>50</v>
      </c>
      <c r="B17" s="7">
        <v>17.55</v>
      </c>
      <c r="C17" s="17" t="s">
        <v>24</v>
      </c>
      <c r="D17" s="7"/>
    </row>
    <row r="18" spans="1:4" ht="17.25" customHeight="1">
      <c r="A18" s="18"/>
      <c r="B18" s="18"/>
      <c r="C18" s="17" t="s">
        <v>25</v>
      </c>
      <c r="D18" s="7"/>
    </row>
    <row r="19" spans="1:4" ht="17.25" customHeight="1">
      <c r="A19" s="18"/>
      <c r="B19" s="18"/>
      <c r="C19" s="17" t="s">
        <v>26</v>
      </c>
      <c r="D19" s="7"/>
    </row>
    <row r="20" spans="1:4" ht="17.25" customHeight="1">
      <c r="A20" s="18"/>
      <c r="B20" s="18"/>
      <c r="C20" s="17" t="s">
        <v>27</v>
      </c>
      <c r="D20" s="7"/>
    </row>
    <row r="21" spans="1:4" ht="17.25" customHeight="1">
      <c r="A21" s="18"/>
      <c r="B21" s="18"/>
      <c r="C21" s="17" t="s">
        <v>28</v>
      </c>
      <c r="D21" s="7"/>
    </row>
    <row r="22" spans="1:4" ht="17.25" customHeight="1">
      <c r="A22" s="18"/>
      <c r="B22" s="18"/>
      <c r="C22" s="17" t="s">
        <v>29</v>
      </c>
      <c r="D22" s="7"/>
    </row>
    <row r="23" spans="1:4" ht="17.25" customHeight="1">
      <c r="A23" s="18"/>
      <c r="B23" s="18"/>
      <c r="C23" s="17" t="s">
        <v>30</v>
      </c>
      <c r="D23" s="7"/>
    </row>
    <row r="24" spans="1:4" ht="17.25" customHeight="1">
      <c r="A24" s="18"/>
      <c r="B24" s="18"/>
      <c r="C24" s="17" t="s">
        <v>31</v>
      </c>
      <c r="D24" s="7"/>
    </row>
    <row r="25" spans="1:4" ht="17.25" customHeight="1">
      <c r="A25" s="18"/>
      <c r="B25" s="18"/>
      <c r="C25" s="17" t="s">
        <v>32</v>
      </c>
      <c r="D25" s="7"/>
    </row>
    <row r="26" spans="1:4" ht="17.25" customHeight="1">
      <c r="A26" s="18"/>
      <c r="B26" s="18"/>
      <c r="C26" s="17" t="s">
        <v>33</v>
      </c>
      <c r="D26" s="7"/>
    </row>
    <row r="27" spans="1:4" ht="17.25" customHeight="1">
      <c r="A27" s="18"/>
      <c r="B27" s="18"/>
      <c r="C27" s="17" t="s">
        <v>34</v>
      </c>
      <c r="D27" s="7"/>
    </row>
    <row r="28" spans="1:4" ht="17.25" customHeight="1">
      <c r="A28" s="18"/>
      <c r="B28" s="18"/>
      <c r="C28" s="17" t="s">
        <v>35</v>
      </c>
      <c r="D28" s="7"/>
    </row>
    <row r="29" spans="1:4" ht="17.25" customHeight="1">
      <c r="A29" s="18"/>
      <c r="B29" s="18"/>
      <c r="C29" s="17" t="s">
        <v>36</v>
      </c>
      <c r="D29" s="7"/>
    </row>
    <row r="30" spans="1:4" ht="17.25" customHeight="1">
      <c r="A30" s="12" t="s">
        <v>37</v>
      </c>
      <c r="B30" s="13">
        <v>48811.95</v>
      </c>
      <c r="C30" s="12" t="s">
        <v>38</v>
      </c>
      <c r="D30" s="13">
        <v>48811.95</v>
      </c>
    </row>
  </sheetData>
  <mergeCells count="8">
    <mergeCell ref="A2:D2"/>
    <mergeCell ref="A4:B4"/>
    <mergeCell ref="C4:D4"/>
    <mergeCell ref="A5:A6"/>
    <mergeCell ref="B5:B6"/>
    <mergeCell ref="C5:C6"/>
    <mergeCell ref="D5:D6"/>
    <mergeCell ref="A3:B3"/>
  </mergeCells>
  <phoneticPr fontId="0" type="noConversion"/>
  <pageMargins left="1" right="1" top="0.75" bottom="0.75" header="0" footer="0"/>
  <pageSetup paperSize="9" scale="75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29"/>
  <sheetViews>
    <sheetView showGridLines="0" topLeftCell="AB1" workbookViewId="0">
      <selection activeCell="AQ1" sqref="AQ1"/>
    </sheetView>
  </sheetViews>
  <sheetFormatPr defaultColWidth="9.33203125" defaultRowHeight="12.75" customHeight="1"/>
  <cols>
    <col min="1" max="3" width="4.33203125" style="28" customWidth="1"/>
    <col min="4" max="4" width="48.33203125" style="28" customWidth="1"/>
    <col min="5" max="28" width="15.33203125" style="28" customWidth="1"/>
    <col min="29" max="43" width="15.33203125" style="29" customWidth="1"/>
    <col min="44" max="44" width="9.33203125" style="1" customWidth="1"/>
    <col min="45" max="16384" width="9.33203125" style="1"/>
  </cols>
  <sheetData>
    <row r="1" spans="1:43" ht="17.25" customHeight="1">
      <c r="AQ1" s="30"/>
    </row>
    <row r="2" spans="1:43" ht="0.75" customHeight="1">
      <c r="A2" s="31"/>
    </row>
    <row r="3" spans="1:43" ht="33.75" customHeight="1">
      <c r="A3" s="141" t="s">
        <v>540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</row>
    <row r="4" spans="1:43" ht="17.25" customHeight="1">
      <c r="A4" s="157" t="s">
        <v>0</v>
      </c>
      <c r="B4" s="158"/>
      <c r="C4" s="158"/>
      <c r="D4" s="158"/>
      <c r="E4" s="159"/>
      <c r="F4" s="159"/>
      <c r="G4" s="159"/>
      <c r="H4" s="159"/>
      <c r="AP4" s="139" t="s">
        <v>257</v>
      </c>
      <c r="AQ4" s="140" t="s">
        <v>257</v>
      </c>
    </row>
    <row r="5" spans="1:43" s="28" customFormat="1" ht="12.75" customHeight="1">
      <c r="A5" s="147" t="s">
        <v>258</v>
      </c>
      <c r="B5" s="148"/>
      <c r="C5" s="149"/>
      <c r="D5" s="144" t="s">
        <v>259</v>
      </c>
      <c r="E5" s="160" t="s">
        <v>59</v>
      </c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2"/>
      <c r="AP5" s="147" t="s">
        <v>60</v>
      </c>
      <c r="AQ5" s="165"/>
    </row>
    <row r="6" spans="1:43" s="28" customFormat="1" ht="12.75" customHeight="1">
      <c r="A6" s="150"/>
      <c r="B6" s="151"/>
      <c r="C6" s="152"/>
      <c r="D6" s="146"/>
      <c r="E6" s="160" t="s">
        <v>260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  <c r="V6" s="144" t="s">
        <v>261</v>
      </c>
      <c r="W6" s="144" t="s">
        <v>262</v>
      </c>
      <c r="X6" s="160" t="s">
        <v>263</v>
      </c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4"/>
      <c r="AO6" s="144" t="s">
        <v>264</v>
      </c>
      <c r="AP6" s="166"/>
      <c r="AQ6" s="167"/>
    </row>
    <row r="7" spans="1:43" s="28" customFormat="1" ht="12.75" customHeight="1">
      <c r="A7" s="150"/>
      <c r="B7" s="153"/>
      <c r="C7" s="152"/>
      <c r="D7" s="146"/>
      <c r="E7" s="144" t="s">
        <v>265</v>
      </c>
      <c r="F7" s="160" t="s">
        <v>266</v>
      </c>
      <c r="G7" s="161"/>
      <c r="H7" s="161"/>
      <c r="I7" s="161"/>
      <c r="J7" s="161"/>
      <c r="K7" s="161"/>
      <c r="L7" s="161"/>
      <c r="M7" s="162"/>
      <c r="N7" s="160" t="s">
        <v>267</v>
      </c>
      <c r="O7" s="161"/>
      <c r="P7" s="161"/>
      <c r="Q7" s="161"/>
      <c r="R7" s="161"/>
      <c r="S7" s="161"/>
      <c r="T7" s="161"/>
      <c r="U7" s="162"/>
      <c r="V7" s="146"/>
      <c r="W7" s="146"/>
      <c r="X7" s="144" t="s">
        <v>265</v>
      </c>
      <c r="Y7" s="160" t="s">
        <v>266</v>
      </c>
      <c r="Z7" s="161"/>
      <c r="AA7" s="161"/>
      <c r="AB7" s="161"/>
      <c r="AC7" s="161"/>
      <c r="AD7" s="161"/>
      <c r="AE7" s="161"/>
      <c r="AF7" s="162"/>
      <c r="AG7" s="160" t="s">
        <v>267</v>
      </c>
      <c r="AH7" s="161"/>
      <c r="AI7" s="161"/>
      <c r="AJ7" s="161"/>
      <c r="AK7" s="161"/>
      <c r="AL7" s="161"/>
      <c r="AM7" s="161"/>
      <c r="AN7" s="162"/>
      <c r="AO7" s="145"/>
      <c r="AP7" s="168"/>
      <c r="AQ7" s="169"/>
    </row>
    <row r="8" spans="1:43" s="28" customFormat="1" ht="12.75" customHeight="1">
      <c r="A8" s="154"/>
      <c r="B8" s="155"/>
      <c r="C8" s="156"/>
      <c r="D8" s="146"/>
      <c r="E8" s="146"/>
      <c r="F8" s="160" t="s">
        <v>268</v>
      </c>
      <c r="G8" s="163"/>
      <c r="H8" s="163"/>
      <c r="I8" s="163"/>
      <c r="J8" s="163"/>
      <c r="K8" s="163"/>
      <c r="L8" s="163"/>
      <c r="M8" s="164"/>
      <c r="N8" s="160" t="s">
        <v>269</v>
      </c>
      <c r="O8" s="161"/>
      <c r="P8" s="161"/>
      <c r="Q8" s="161"/>
      <c r="R8" s="161"/>
      <c r="S8" s="161"/>
      <c r="T8" s="161"/>
      <c r="U8" s="162"/>
      <c r="V8" s="146"/>
      <c r="W8" s="146"/>
      <c r="X8" s="146"/>
      <c r="Y8" s="160" t="s">
        <v>268</v>
      </c>
      <c r="Z8" s="163"/>
      <c r="AA8" s="163"/>
      <c r="AB8" s="163"/>
      <c r="AC8" s="163"/>
      <c r="AD8" s="163"/>
      <c r="AE8" s="163"/>
      <c r="AF8" s="164"/>
      <c r="AG8" s="160" t="s">
        <v>269</v>
      </c>
      <c r="AH8" s="161"/>
      <c r="AI8" s="161"/>
      <c r="AJ8" s="161"/>
      <c r="AK8" s="161"/>
      <c r="AL8" s="161"/>
      <c r="AM8" s="161"/>
      <c r="AN8" s="162"/>
      <c r="AO8" s="144" t="s">
        <v>270</v>
      </c>
      <c r="AP8" s="144" t="s">
        <v>58</v>
      </c>
      <c r="AQ8" s="144" t="s">
        <v>271</v>
      </c>
    </row>
    <row r="9" spans="1:43" s="28" customFormat="1" ht="15" customHeight="1">
      <c r="A9" s="144" t="s">
        <v>55</v>
      </c>
      <c r="B9" s="144" t="s">
        <v>56</v>
      </c>
      <c r="C9" s="144" t="s">
        <v>272</v>
      </c>
      <c r="D9" s="146"/>
      <c r="E9" s="146"/>
      <c r="F9" s="144" t="s">
        <v>58</v>
      </c>
      <c r="G9" s="144" t="s">
        <v>273</v>
      </c>
      <c r="H9" s="144" t="s">
        <v>274</v>
      </c>
      <c r="I9" s="144" t="s">
        <v>275</v>
      </c>
      <c r="J9" s="144" t="s">
        <v>276</v>
      </c>
      <c r="K9" s="144" t="s">
        <v>277</v>
      </c>
      <c r="L9" s="144" t="s">
        <v>278</v>
      </c>
      <c r="M9" s="144" t="s">
        <v>279</v>
      </c>
      <c r="N9" s="144" t="s">
        <v>265</v>
      </c>
      <c r="O9" s="144" t="s">
        <v>280</v>
      </c>
      <c r="P9" s="144" t="s">
        <v>281</v>
      </c>
      <c r="Q9" s="144" t="s">
        <v>282</v>
      </c>
      <c r="R9" s="144" t="s">
        <v>283</v>
      </c>
      <c r="S9" s="144" t="s">
        <v>284</v>
      </c>
      <c r="T9" s="170" t="s">
        <v>285</v>
      </c>
      <c r="U9" s="171"/>
      <c r="V9" s="146"/>
      <c r="W9" s="146"/>
      <c r="X9" s="146"/>
      <c r="Y9" s="144" t="s">
        <v>58</v>
      </c>
      <c r="Z9" s="144" t="s">
        <v>273</v>
      </c>
      <c r="AA9" s="144" t="s">
        <v>274</v>
      </c>
      <c r="AB9" s="144" t="s">
        <v>275</v>
      </c>
      <c r="AC9" s="144" t="s">
        <v>276</v>
      </c>
      <c r="AD9" s="144" t="s">
        <v>277</v>
      </c>
      <c r="AE9" s="144" t="s">
        <v>278</v>
      </c>
      <c r="AF9" s="144" t="s">
        <v>279</v>
      </c>
      <c r="AG9" s="136" t="s">
        <v>265</v>
      </c>
      <c r="AH9" s="136" t="s">
        <v>280</v>
      </c>
      <c r="AI9" s="136" t="s">
        <v>281</v>
      </c>
      <c r="AJ9" s="136" t="s">
        <v>282</v>
      </c>
      <c r="AK9" s="136" t="s">
        <v>283</v>
      </c>
      <c r="AL9" s="136" t="s">
        <v>284</v>
      </c>
      <c r="AM9" s="170" t="s">
        <v>285</v>
      </c>
      <c r="AN9" s="171"/>
      <c r="AO9" s="146"/>
      <c r="AP9" s="146"/>
      <c r="AQ9" s="146"/>
    </row>
    <row r="10" spans="1:43" s="28" customFormat="1" ht="25.5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32" t="s">
        <v>58</v>
      </c>
      <c r="U10" s="32" t="s">
        <v>286</v>
      </c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37"/>
      <c r="AH10" s="137"/>
      <c r="AI10" s="137"/>
      <c r="AJ10" s="137"/>
      <c r="AK10" s="137"/>
      <c r="AL10" s="137"/>
      <c r="AM10" s="32" t="s">
        <v>58</v>
      </c>
      <c r="AN10" s="32" t="s">
        <v>286</v>
      </c>
      <c r="AO10" s="145"/>
      <c r="AP10" s="145"/>
      <c r="AQ10" s="145"/>
    </row>
    <row r="11" spans="1:43" ht="14.25" customHeight="1">
      <c r="A11" s="33">
        <v>1</v>
      </c>
      <c r="B11" s="33">
        <v>2</v>
      </c>
      <c r="C11" s="33">
        <v>3</v>
      </c>
      <c r="D11" s="33">
        <v>4</v>
      </c>
      <c r="E11" s="33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  <c r="K11" s="33">
        <v>11</v>
      </c>
      <c r="L11" s="33">
        <v>12</v>
      </c>
      <c r="M11" s="33">
        <v>13</v>
      </c>
      <c r="N11" s="33">
        <v>14</v>
      </c>
      <c r="O11" s="33">
        <v>15</v>
      </c>
      <c r="P11" s="33">
        <v>16</v>
      </c>
      <c r="Q11" s="33">
        <v>17</v>
      </c>
      <c r="R11" s="33">
        <v>18</v>
      </c>
      <c r="S11" s="33">
        <v>19</v>
      </c>
      <c r="T11" s="33">
        <v>20</v>
      </c>
      <c r="U11" s="33">
        <v>21</v>
      </c>
      <c r="V11" s="33">
        <v>22</v>
      </c>
      <c r="W11" s="33">
        <v>23</v>
      </c>
      <c r="X11" s="33">
        <v>24</v>
      </c>
      <c r="Y11" s="33">
        <v>25</v>
      </c>
      <c r="Z11" s="33">
        <v>26</v>
      </c>
      <c r="AA11" s="33">
        <v>27</v>
      </c>
      <c r="AB11" s="33">
        <v>28</v>
      </c>
      <c r="AC11" s="33">
        <v>29</v>
      </c>
      <c r="AD11" s="33">
        <v>30</v>
      </c>
      <c r="AE11" s="33">
        <v>31</v>
      </c>
      <c r="AF11" s="33">
        <v>32</v>
      </c>
      <c r="AG11" s="33">
        <v>33</v>
      </c>
      <c r="AH11" s="33">
        <v>34</v>
      </c>
      <c r="AI11" s="33">
        <v>35</v>
      </c>
      <c r="AJ11" s="33">
        <v>36</v>
      </c>
      <c r="AK11" s="33">
        <v>37</v>
      </c>
      <c r="AL11" s="33">
        <v>38</v>
      </c>
      <c r="AM11" s="33">
        <v>39</v>
      </c>
      <c r="AN11" s="33">
        <v>40</v>
      </c>
      <c r="AO11" s="33">
        <v>41</v>
      </c>
      <c r="AP11" s="33">
        <v>42</v>
      </c>
      <c r="AQ11" s="33">
        <v>43</v>
      </c>
    </row>
    <row r="12" spans="1:43" ht="17.25" customHeight="1">
      <c r="A12" s="34"/>
      <c r="B12" s="34"/>
      <c r="C12" s="34"/>
      <c r="D12" s="35" t="s">
        <v>265</v>
      </c>
      <c r="E12" s="36">
        <v>30394.400000000001</v>
      </c>
      <c r="F12" s="36">
        <v>21707</v>
      </c>
      <c r="G12" s="36"/>
      <c r="H12" s="36">
        <v>15613.05</v>
      </c>
      <c r="I12" s="36">
        <v>2586.9499999999998</v>
      </c>
      <c r="J12" s="36"/>
      <c r="K12" s="36">
        <v>1000</v>
      </c>
      <c r="L12" s="36">
        <v>2507</v>
      </c>
      <c r="M12" s="37"/>
      <c r="N12" s="36">
        <v>8687.4</v>
      </c>
      <c r="O12" s="36">
        <v>19.399999999999999</v>
      </c>
      <c r="P12" s="36"/>
      <c r="Q12" s="36">
        <v>14.55</v>
      </c>
      <c r="R12" s="36"/>
      <c r="S12" s="36"/>
      <c r="T12" s="36">
        <v>8653.4500000000007</v>
      </c>
      <c r="U12" s="36"/>
      <c r="V12" s="36">
        <v>15349.19</v>
      </c>
      <c r="W12" s="36"/>
      <c r="X12" s="36">
        <v>15045.21</v>
      </c>
      <c r="Y12" s="36">
        <v>10744.96</v>
      </c>
      <c r="Z12" s="36"/>
      <c r="AA12" s="36">
        <v>7728.46</v>
      </c>
      <c r="AB12" s="36">
        <v>1280.54</v>
      </c>
      <c r="AC12" s="38"/>
      <c r="AD12" s="39">
        <v>495</v>
      </c>
      <c r="AE12" s="39">
        <v>1240.96</v>
      </c>
      <c r="AF12" s="40"/>
      <c r="AG12" s="39">
        <v>4300.25</v>
      </c>
      <c r="AH12" s="39">
        <v>9.61</v>
      </c>
      <c r="AI12" s="39"/>
      <c r="AJ12" s="39">
        <v>7.2</v>
      </c>
      <c r="AK12" s="39"/>
      <c r="AL12" s="39"/>
      <c r="AM12" s="39">
        <v>4283.4399999999996</v>
      </c>
      <c r="AN12" s="39"/>
      <c r="AO12" s="41"/>
      <c r="AP12" s="41"/>
      <c r="AQ12" s="41"/>
    </row>
    <row r="13" spans="1:43" ht="17.25" customHeight="1">
      <c r="A13" s="42"/>
      <c r="B13" s="42"/>
      <c r="C13" s="42"/>
      <c r="D13" s="43" t="s">
        <v>287</v>
      </c>
      <c r="E13" s="36">
        <v>30394.400000000001</v>
      </c>
      <c r="F13" s="36">
        <v>21707</v>
      </c>
      <c r="G13" s="36"/>
      <c r="H13" s="36">
        <v>15613.05</v>
      </c>
      <c r="I13" s="36">
        <v>2586.9499999999998</v>
      </c>
      <c r="J13" s="36"/>
      <c r="K13" s="36">
        <v>1000</v>
      </c>
      <c r="L13" s="36">
        <v>2507</v>
      </c>
      <c r="M13" s="37"/>
      <c r="N13" s="36">
        <v>8687.4</v>
      </c>
      <c r="O13" s="36">
        <v>19.399999999999999</v>
      </c>
      <c r="P13" s="36"/>
      <c r="Q13" s="36">
        <v>14.55</v>
      </c>
      <c r="R13" s="36"/>
      <c r="S13" s="36"/>
      <c r="T13" s="36">
        <v>8653.4500000000007</v>
      </c>
      <c r="U13" s="36"/>
      <c r="V13" s="36">
        <v>15349.19</v>
      </c>
      <c r="W13" s="36"/>
      <c r="X13" s="36">
        <v>15045.21</v>
      </c>
      <c r="Y13" s="36">
        <v>10744.96</v>
      </c>
      <c r="Z13" s="36"/>
      <c r="AA13" s="36">
        <v>7728.46</v>
      </c>
      <c r="AB13" s="36">
        <v>1280.54</v>
      </c>
      <c r="AC13" s="38"/>
      <c r="AD13" s="39">
        <v>495</v>
      </c>
      <c r="AE13" s="39">
        <v>1240.96</v>
      </c>
      <c r="AF13" s="40"/>
      <c r="AG13" s="39">
        <v>4300.25</v>
      </c>
      <c r="AH13" s="39">
        <v>9.61</v>
      </c>
      <c r="AI13" s="39"/>
      <c r="AJ13" s="39">
        <v>7.2</v>
      </c>
      <c r="AK13" s="39"/>
      <c r="AL13" s="39"/>
      <c r="AM13" s="39">
        <v>4283.4399999999996</v>
      </c>
      <c r="AN13" s="39"/>
      <c r="AO13" s="41"/>
      <c r="AP13" s="41"/>
      <c r="AQ13" s="41"/>
    </row>
    <row r="14" spans="1:43" ht="17.25" customHeight="1">
      <c r="A14" s="44" t="s">
        <v>288</v>
      </c>
      <c r="B14" s="44" t="s">
        <v>80</v>
      </c>
      <c r="C14" s="44" t="s">
        <v>80</v>
      </c>
      <c r="D14" s="8" t="s">
        <v>289</v>
      </c>
      <c r="E14" s="36">
        <v>27780.29</v>
      </c>
      <c r="F14" s="36">
        <v>19120.05</v>
      </c>
      <c r="G14" s="36"/>
      <c r="H14" s="36">
        <v>15613.05</v>
      </c>
      <c r="I14" s="36"/>
      <c r="J14" s="36"/>
      <c r="K14" s="36">
        <v>1000</v>
      </c>
      <c r="L14" s="36">
        <v>2507</v>
      </c>
      <c r="M14" s="37"/>
      <c r="N14" s="36">
        <v>8660.24</v>
      </c>
      <c r="O14" s="36">
        <v>19.399999999999999</v>
      </c>
      <c r="P14" s="36"/>
      <c r="Q14" s="36">
        <v>14.55</v>
      </c>
      <c r="R14" s="36"/>
      <c r="S14" s="36"/>
      <c r="T14" s="36">
        <v>8626.2900000000009</v>
      </c>
      <c r="U14" s="36"/>
      <c r="V14" s="36">
        <v>14029.06</v>
      </c>
      <c r="W14" s="36"/>
      <c r="X14" s="36">
        <v>13751.23</v>
      </c>
      <c r="Y14" s="36">
        <v>9464.42</v>
      </c>
      <c r="Z14" s="36"/>
      <c r="AA14" s="36">
        <v>7728.46</v>
      </c>
      <c r="AB14" s="36"/>
      <c r="AC14" s="38"/>
      <c r="AD14" s="39">
        <v>495</v>
      </c>
      <c r="AE14" s="39">
        <v>1240.96</v>
      </c>
      <c r="AF14" s="40"/>
      <c r="AG14" s="39">
        <v>4286.8100000000004</v>
      </c>
      <c r="AH14" s="39">
        <v>9.61</v>
      </c>
      <c r="AI14" s="39"/>
      <c r="AJ14" s="39">
        <v>7.2</v>
      </c>
      <c r="AK14" s="39"/>
      <c r="AL14" s="39"/>
      <c r="AM14" s="39">
        <v>4270</v>
      </c>
      <c r="AN14" s="39"/>
      <c r="AO14" s="41"/>
      <c r="AP14" s="41"/>
      <c r="AQ14" s="41"/>
    </row>
    <row r="15" spans="1:43" ht="17.25" customHeight="1">
      <c r="A15" s="44" t="s">
        <v>80</v>
      </c>
      <c r="B15" s="44" t="s">
        <v>87</v>
      </c>
      <c r="C15" s="44" t="s">
        <v>80</v>
      </c>
      <c r="D15" s="8" t="s">
        <v>290</v>
      </c>
      <c r="E15" s="36">
        <v>27780.29</v>
      </c>
      <c r="F15" s="36">
        <v>19120.05</v>
      </c>
      <c r="G15" s="36"/>
      <c r="H15" s="36">
        <v>15613.05</v>
      </c>
      <c r="I15" s="36"/>
      <c r="J15" s="36"/>
      <c r="K15" s="36">
        <v>1000</v>
      </c>
      <c r="L15" s="36">
        <v>2507</v>
      </c>
      <c r="M15" s="45"/>
      <c r="N15" s="36">
        <v>8660.24</v>
      </c>
      <c r="O15" s="36">
        <v>19.399999999999999</v>
      </c>
      <c r="P15" s="36"/>
      <c r="Q15" s="36">
        <v>14.55</v>
      </c>
      <c r="R15" s="36"/>
      <c r="S15" s="36"/>
      <c r="T15" s="36">
        <v>8626.2900000000009</v>
      </c>
      <c r="U15" s="36"/>
      <c r="V15" s="36">
        <v>14029.06</v>
      </c>
      <c r="W15" s="36"/>
      <c r="X15" s="36">
        <v>13751.23</v>
      </c>
      <c r="Y15" s="36">
        <v>9464.42</v>
      </c>
      <c r="Z15" s="36"/>
      <c r="AA15" s="36">
        <v>7728.46</v>
      </c>
      <c r="AB15" s="36"/>
      <c r="AC15" s="38"/>
      <c r="AD15" s="39">
        <v>495</v>
      </c>
      <c r="AE15" s="39">
        <v>1240.96</v>
      </c>
      <c r="AF15" s="46"/>
      <c r="AG15" s="39">
        <v>4286.8100000000004</v>
      </c>
      <c r="AH15" s="39">
        <v>9.61</v>
      </c>
      <c r="AI15" s="39"/>
      <c r="AJ15" s="39">
        <v>7.2</v>
      </c>
      <c r="AK15" s="39"/>
      <c r="AL15" s="39"/>
      <c r="AM15" s="39">
        <v>4270</v>
      </c>
      <c r="AN15" s="39"/>
      <c r="AO15" s="41"/>
      <c r="AP15" s="41"/>
      <c r="AQ15" s="41"/>
    </row>
    <row r="16" spans="1:43" ht="17.25" customHeight="1">
      <c r="A16" s="44" t="s">
        <v>80</v>
      </c>
      <c r="B16" s="44" t="s">
        <v>80</v>
      </c>
      <c r="C16" s="44" t="s">
        <v>112</v>
      </c>
      <c r="D16" s="8" t="s">
        <v>291</v>
      </c>
      <c r="E16" s="36">
        <v>27780.29</v>
      </c>
      <c r="F16" s="36">
        <v>19120.05</v>
      </c>
      <c r="G16" s="36"/>
      <c r="H16" s="36">
        <v>15613.05</v>
      </c>
      <c r="I16" s="36"/>
      <c r="J16" s="36"/>
      <c r="K16" s="36">
        <v>1000</v>
      </c>
      <c r="L16" s="36">
        <v>2507</v>
      </c>
      <c r="M16" s="45"/>
      <c r="N16" s="36">
        <v>8660.24</v>
      </c>
      <c r="O16" s="36">
        <v>19.399999999999999</v>
      </c>
      <c r="P16" s="36"/>
      <c r="Q16" s="36">
        <v>14.55</v>
      </c>
      <c r="R16" s="36"/>
      <c r="S16" s="36"/>
      <c r="T16" s="36">
        <v>8626.2900000000009</v>
      </c>
      <c r="U16" s="36"/>
      <c r="V16" s="36">
        <v>14029.06</v>
      </c>
      <c r="W16" s="36"/>
      <c r="X16" s="36">
        <v>13751.23</v>
      </c>
      <c r="Y16" s="36">
        <v>9464.42</v>
      </c>
      <c r="Z16" s="36"/>
      <c r="AA16" s="36">
        <v>7728.46</v>
      </c>
      <c r="AB16" s="36"/>
      <c r="AC16" s="38"/>
      <c r="AD16" s="39">
        <v>495</v>
      </c>
      <c r="AE16" s="39">
        <v>1240.96</v>
      </c>
      <c r="AF16" s="46"/>
      <c r="AG16" s="39">
        <v>4286.8100000000004</v>
      </c>
      <c r="AH16" s="39">
        <v>9.61</v>
      </c>
      <c r="AI16" s="39"/>
      <c r="AJ16" s="39">
        <v>7.2</v>
      </c>
      <c r="AK16" s="39"/>
      <c r="AL16" s="39"/>
      <c r="AM16" s="39">
        <v>4270</v>
      </c>
      <c r="AN16" s="39"/>
      <c r="AO16" s="41"/>
      <c r="AP16" s="41"/>
      <c r="AQ16" s="41"/>
    </row>
    <row r="17" spans="1:43" ht="17.25" customHeight="1">
      <c r="A17" s="44" t="s">
        <v>292</v>
      </c>
      <c r="B17" s="44" t="s">
        <v>80</v>
      </c>
      <c r="C17" s="44" t="s">
        <v>80</v>
      </c>
      <c r="D17" s="8" t="s">
        <v>293</v>
      </c>
      <c r="E17" s="36">
        <v>2614.11</v>
      </c>
      <c r="F17" s="36">
        <v>2586.9499999999998</v>
      </c>
      <c r="G17" s="36"/>
      <c r="H17" s="36"/>
      <c r="I17" s="36">
        <v>2586.9499999999998</v>
      </c>
      <c r="J17" s="36"/>
      <c r="K17" s="36"/>
      <c r="L17" s="36"/>
      <c r="M17" s="45"/>
      <c r="N17" s="36">
        <v>27.16</v>
      </c>
      <c r="O17" s="36"/>
      <c r="P17" s="36"/>
      <c r="Q17" s="36"/>
      <c r="R17" s="36"/>
      <c r="S17" s="36"/>
      <c r="T17" s="36">
        <v>27.16</v>
      </c>
      <c r="U17" s="36"/>
      <c r="V17" s="36">
        <v>1320.13</v>
      </c>
      <c r="W17" s="36"/>
      <c r="X17" s="36">
        <v>1293.98</v>
      </c>
      <c r="Y17" s="36">
        <v>1280.54</v>
      </c>
      <c r="Z17" s="36"/>
      <c r="AA17" s="36"/>
      <c r="AB17" s="36">
        <v>1280.54</v>
      </c>
      <c r="AC17" s="38"/>
      <c r="AD17" s="39"/>
      <c r="AE17" s="39"/>
      <c r="AF17" s="46"/>
      <c r="AG17" s="39">
        <v>13.44</v>
      </c>
      <c r="AH17" s="39"/>
      <c r="AI17" s="39"/>
      <c r="AJ17" s="39"/>
      <c r="AK17" s="39"/>
      <c r="AL17" s="39"/>
      <c r="AM17" s="39">
        <v>13.44</v>
      </c>
      <c r="AN17" s="39"/>
      <c r="AO17" s="41"/>
      <c r="AP17" s="41"/>
      <c r="AQ17" s="41"/>
    </row>
    <row r="18" spans="1:43" ht="17.25" customHeight="1">
      <c r="A18" s="44" t="s">
        <v>80</v>
      </c>
      <c r="B18" s="44" t="s">
        <v>112</v>
      </c>
      <c r="C18" s="44" t="s">
        <v>80</v>
      </c>
      <c r="D18" s="8" t="s">
        <v>294</v>
      </c>
      <c r="E18" s="36">
        <v>2614.11</v>
      </c>
      <c r="F18" s="36">
        <v>2586.9499999999998</v>
      </c>
      <c r="G18" s="36"/>
      <c r="H18" s="36"/>
      <c r="I18" s="36">
        <v>2586.9499999999998</v>
      </c>
      <c r="J18" s="36"/>
      <c r="K18" s="36"/>
      <c r="L18" s="36"/>
      <c r="M18" s="45"/>
      <c r="N18" s="36">
        <v>27.16</v>
      </c>
      <c r="O18" s="36"/>
      <c r="P18" s="36"/>
      <c r="Q18" s="36"/>
      <c r="R18" s="36"/>
      <c r="S18" s="36"/>
      <c r="T18" s="36">
        <v>27.16</v>
      </c>
      <c r="U18" s="36"/>
      <c r="V18" s="36">
        <v>1320.13</v>
      </c>
      <c r="W18" s="36"/>
      <c r="X18" s="36">
        <v>1293.98</v>
      </c>
      <c r="Y18" s="36">
        <v>1280.54</v>
      </c>
      <c r="Z18" s="36"/>
      <c r="AA18" s="36"/>
      <c r="AB18" s="36">
        <v>1280.54</v>
      </c>
      <c r="AC18" s="38"/>
      <c r="AD18" s="39"/>
      <c r="AE18" s="39"/>
      <c r="AF18" s="46"/>
      <c r="AG18" s="39">
        <v>13.44</v>
      </c>
      <c r="AH18" s="39"/>
      <c r="AI18" s="39"/>
      <c r="AJ18" s="39"/>
      <c r="AK18" s="39"/>
      <c r="AL18" s="39"/>
      <c r="AM18" s="39">
        <v>13.44</v>
      </c>
      <c r="AN18" s="39"/>
      <c r="AO18" s="41"/>
      <c r="AP18" s="41"/>
      <c r="AQ18" s="41"/>
    </row>
    <row r="19" spans="1:43" ht="17.25" customHeight="1">
      <c r="A19" s="44" t="s">
        <v>80</v>
      </c>
      <c r="B19" s="44" t="s">
        <v>80</v>
      </c>
      <c r="C19" s="44" t="s">
        <v>87</v>
      </c>
      <c r="D19" s="8" t="s">
        <v>295</v>
      </c>
      <c r="E19" s="36">
        <v>27.16</v>
      </c>
      <c r="F19" s="36"/>
      <c r="G19" s="36"/>
      <c r="H19" s="36"/>
      <c r="I19" s="36"/>
      <c r="J19" s="36"/>
      <c r="K19" s="36"/>
      <c r="L19" s="36"/>
      <c r="M19" s="45"/>
      <c r="N19" s="36">
        <v>27.16</v>
      </c>
      <c r="O19" s="36"/>
      <c r="P19" s="36"/>
      <c r="Q19" s="36"/>
      <c r="R19" s="36"/>
      <c r="S19" s="36"/>
      <c r="T19" s="36">
        <v>27.16</v>
      </c>
      <c r="U19" s="36"/>
      <c r="V19" s="36">
        <v>13.72</v>
      </c>
      <c r="W19" s="36"/>
      <c r="X19" s="36">
        <v>13.44</v>
      </c>
      <c r="Y19" s="36"/>
      <c r="Z19" s="36"/>
      <c r="AA19" s="36"/>
      <c r="AB19" s="36"/>
      <c r="AC19" s="38"/>
      <c r="AD19" s="39"/>
      <c r="AE19" s="39"/>
      <c r="AF19" s="46"/>
      <c r="AG19" s="39">
        <v>13.44</v>
      </c>
      <c r="AH19" s="39"/>
      <c r="AI19" s="39"/>
      <c r="AJ19" s="39"/>
      <c r="AK19" s="39"/>
      <c r="AL19" s="39"/>
      <c r="AM19" s="39">
        <v>13.44</v>
      </c>
      <c r="AN19" s="39"/>
      <c r="AO19" s="41"/>
      <c r="AP19" s="41"/>
      <c r="AQ19" s="41"/>
    </row>
    <row r="20" spans="1:43" ht="17.25" customHeight="1">
      <c r="A20" s="44" t="s">
        <v>80</v>
      </c>
      <c r="B20" s="44" t="s">
        <v>80</v>
      </c>
      <c r="C20" s="44" t="s">
        <v>112</v>
      </c>
      <c r="D20" s="8" t="s">
        <v>296</v>
      </c>
      <c r="E20" s="36">
        <v>1686.95</v>
      </c>
      <c r="F20" s="36">
        <v>1686.95</v>
      </c>
      <c r="G20" s="36"/>
      <c r="H20" s="36"/>
      <c r="I20" s="36">
        <v>1686.95</v>
      </c>
      <c r="J20" s="36"/>
      <c r="K20" s="36"/>
      <c r="L20" s="36"/>
      <c r="M20" s="45"/>
      <c r="N20" s="36"/>
      <c r="O20" s="36"/>
      <c r="P20" s="36"/>
      <c r="Q20" s="36"/>
      <c r="R20" s="36"/>
      <c r="S20" s="36"/>
      <c r="T20" s="36"/>
      <c r="U20" s="36"/>
      <c r="V20" s="36">
        <v>851.91</v>
      </c>
      <c r="W20" s="36"/>
      <c r="X20" s="36">
        <v>835.04</v>
      </c>
      <c r="Y20" s="36">
        <v>835.04</v>
      </c>
      <c r="Z20" s="36"/>
      <c r="AA20" s="36"/>
      <c r="AB20" s="36">
        <v>835.04</v>
      </c>
      <c r="AC20" s="38"/>
      <c r="AD20" s="39"/>
      <c r="AE20" s="39"/>
      <c r="AF20" s="46"/>
      <c r="AG20" s="39"/>
      <c r="AH20" s="39"/>
      <c r="AI20" s="39"/>
      <c r="AJ20" s="39"/>
      <c r="AK20" s="39"/>
      <c r="AL20" s="39"/>
      <c r="AM20" s="39"/>
      <c r="AN20" s="39"/>
      <c r="AO20" s="41"/>
      <c r="AP20" s="41"/>
      <c r="AQ20" s="41"/>
    </row>
    <row r="21" spans="1:43" ht="17.25" customHeight="1">
      <c r="A21" s="44" t="s">
        <v>80</v>
      </c>
      <c r="B21" s="44" t="s">
        <v>80</v>
      </c>
      <c r="C21" s="44" t="s">
        <v>95</v>
      </c>
      <c r="D21" s="8" t="s">
        <v>297</v>
      </c>
      <c r="E21" s="36">
        <v>900</v>
      </c>
      <c r="F21" s="36">
        <v>900</v>
      </c>
      <c r="G21" s="36"/>
      <c r="H21" s="36"/>
      <c r="I21" s="36">
        <v>900</v>
      </c>
      <c r="J21" s="36"/>
      <c r="K21" s="36"/>
      <c r="L21" s="36"/>
      <c r="M21" s="45"/>
      <c r="N21" s="36"/>
      <c r="O21" s="36"/>
      <c r="P21" s="36"/>
      <c r="Q21" s="36"/>
      <c r="R21" s="36"/>
      <c r="S21" s="36"/>
      <c r="T21" s="36"/>
      <c r="U21" s="36"/>
      <c r="V21" s="36">
        <v>454.5</v>
      </c>
      <c r="W21" s="36"/>
      <c r="X21" s="36">
        <v>445.5</v>
      </c>
      <c r="Y21" s="36">
        <v>445.5</v>
      </c>
      <c r="Z21" s="36"/>
      <c r="AA21" s="36"/>
      <c r="AB21" s="36">
        <v>445.5</v>
      </c>
      <c r="AC21" s="38"/>
      <c r="AD21" s="39"/>
      <c r="AE21" s="39"/>
      <c r="AF21" s="46"/>
      <c r="AG21" s="39"/>
      <c r="AH21" s="39"/>
      <c r="AI21" s="39"/>
      <c r="AJ21" s="39"/>
      <c r="AK21" s="39"/>
      <c r="AL21" s="39"/>
      <c r="AM21" s="39"/>
      <c r="AN21" s="39"/>
      <c r="AO21" s="41"/>
      <c r="AP21" s="41"/>
      <c r="AQ21" s="41"/>
    </row>
    <row r="22" spans="1:43" ht="17.25" customHeight="1">
      <c r="A22" s="44" t="s">
        <v>298</v>
      </c>
      <c r="B22" s="44" t="s">
        <v>80</v>
      </c>
      <c r="C22" s="44" t="s">
        <v>80</v>
      </c>
      <c r="D22" s="8" t="s">
        <v>299</v>
      </c>
      <c r="E22" s="36"/>
      <c r="F22" s="36"/>
      <c r="G22" s="36"/>
      <c r="H22" s="36"/>
      <c r="I22" s="36"/>
      <c r="J22" s="36"/>
      <c r="K22" s="36"/>
      <c r="L22" s="36"/>
      <c r="M22" s="45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8"/>
      <c r="AD22" s="39"/>
      <c r="AE22" s="39"/>
      <c r="AF22" s="46"/>
      <c r="AG22" s="39"/>
      <c r="AH22" s="39"/>
      <c r="AI22" s="39"/>
      <c r="AJ22" s="39"/>
      <c r="AK22" s="39"/>
      <c r="AL22" s="39"/>
      <c r="AM22" s="39"/>
      <c r="AN22" s="39"/>
      <c r="AO22" s="41"/>
      <c r="AP22" s="41"/>
      <c r="AQ22" s="41"/>
    </row>
    <row r="23" spans="1:43" ht="17.25" customHeight="1">
      <c r="A23" s="44" t="s">
        <v>80</v>
      </c>
      <c r="B23" s="44" t="s">
        <v>71</v>
      </c>
      <c r="C23" s="44" t="s">
        <v>80</v>
      </c>
      <c r="D23" s="8" t="s">
        <v>300</v>
      </c>
      <c r="E23" s="36"/>
      <c r="F23" s="36"/>
      <c r="G23" s="36"/>
      <c r="H23" s="36"/>
      <c r="I23" s="36"/>
      <c r="J23" s="36"/>
      <c r="K23" s="36"/>
      <c r="L23" s="36"/>
      <c r="M23" s="45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8"/>
      <c r="AD23" s="39"/>
      <c r="AE23" s="39"/>
      <c r="AF23" s="46"/>
      <c r="AG23" s="39"/>
      <c r="AH23" s="39"/>
      <c r="AI23" s="39"/>
      <c r="AJ23" s="39"/>
      <c r="AK23" s="39"/>
      <c r="AL23" s="39"/>
      <c r="AM23" s="39"/>
      <c r="AN23" s="39"/>
      <c r="AO23" s="41"/>
      <c r="AP23" s="41"/>
      <c r="AQ23" s="41"/>
    </row>
    <row r="24" spans="1:43" ht="17.25" customHeight="1">
      <c r="A24" s="44" t="s">
        <v>80</v>
      </c>
      <c r="B24" s="44" t="s">
        <v>80</v>
      </c>
      <c r="C24" s="44" t="s">
        <v>87</v>
      </c>
      <c r="D24" s="8" t="s">
        <v>301</v>
      </c>
      <c r="E24" s="36"/>
      <c r="F24" s="36"/>
      <c r="G24" s="36"/>
      <c r="H24" s="36"/>
      <c r="I24" s="36"/>
      <c r="J24" s="36"/>
      <c r="K24" s="36"/>
      <c r="L24" s="36"/>
      <c r="M24" s="45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8"/>
      <c r="AD24" s="39"/>
      <c r="AE24" s="39"/>
      <c r="AF24" s="46"/>
      <c r="AG24" s="39"/>
      <c r="AH24" s="39"/>
      <c r="AI24" s="39"/>
      <c r="AJ24" s="39"/>
      <c r="AK24" s="39"/>
      <c r="AL24" s="39"/>
      <c r="AM24" s="39"/>
      <c r="AN24" s="39"/>
      <c r="AO24" s="41"/>
      <c r="AP24" s="41"/>
      <c r="AQ24" s="41"/>
    </row>
    <row r="25" spans="1:43" ht="17.25" customHeight="1">
      <c r="A25" s="44" t="s">
        <v>80</v>
      </c>
      <c r="B25" s="44" t="s">
        <v>80</v>
      </c>
      <c r="C25" s="44" t="s">
        <v>90</v>
      </c>
      <c r="D25" s="8" t="s">
        <v>302</v>
      </c>
      <c r="E25" s="36"/>
      <c r="F25" s="36"/>
      <c r="G25" s="36"/>
      <c r="H25" s="36"/>
      <c r="I25" s="36"/>
      <c r="J25" s="36"/>
      <c r="K25" s="36"/>
      <c r="L25" s="36"/>
      <c r="M25" s="45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8"/>
      <c r="AD25" s="39"/>
      <c r="AE25" s="39"/>
      <c r="AF25" s="46"/>
      <c r="AG25" s="39"/>
      <c r="AH25" s="39"/>
      <c r="AI25" s="39"/>
      <c r="AJ25" s="39"/>
      <c r="AK25" s="39"/>
      <c r="AL25" s="39"/>
      <c r="AM25" s="39"/>
      <c r="AN25" s="39"/>
      <c r="AO25" s="41"/>
      <c r="AP25" s="41"/>
      <c r="AQ25" s="41"/>
    </row>
    <row r="26" spans="1:43" ht="17.25" customHeight="1">
      <c r="A26" s="44" t="s">
        <v>80</v>
      </c>
      <c r="B26" s="44" t="s">
        <v>80</v>
      </c>
      <c r="C26" s="44" t="s">
        <v>93</v>
      </c>
      <c r="D26" s="8" t="s">
        <v>303</v>
      </c>
      <c r="E26" s="36"/>
      <c r="F26" s="36"/>
      <c r="G26" s="36"/>
      <c r="H26" s="36"/>
      <c r="I26" s="36"/>
      <c r="J26" s="36"/>
      <c r="K26" s="36"/>
      <c r="L26" s="36"/>
      <c r="M26" s="45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8"/>
      <c r="AD26" s="39"/>
      <c r="AE26" s="39"/>
      <c r="AF26" s="46"/>
      <c r="AG26" s="39"/>
      <c r="AH26" s="39"/>
      <c r="AI26" s="39"/>
      <c r="AJ26" s="39"/>
      <c r="AK26" s="39"/>
      <c r="AL26" s="39"/>
      <c r="AM26" s="39"/>
      <c r="AN26" s="39"/>
      <c r="AO26" s="41"/>
      <c r="AP26" s="41"/>
      <c r="AQ26" s="41"/>
    </row>
    <row r="27" spans="1:43" ht="17.25" customHeight="1">
      <c r="A27" s="44" t="s">
        <v>304</v>
      </c>
      <c r="B27" s="44" t="s">
        <v>80</v>
      </c>
      <c r="C27" s="44" t="s">
        <v>80</v>
      </c>
      <c r="D27" s="8" t="s">
        <v>305</v>
      </c>
      <c r="E27" s="36"/>
      <c r="F27" s="36"/>
      <c r="G27" s="36"/>
      <c r="H27" s="36"/>
      <c r="I27" s="36"/>
      <c r="J27" s="36"/>
      <c r="K27" s="36"/>
      <c r="L27" s="36"/>
      <c r="M27" s="4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8"/>
      <c r="AD27" s="39"/>
      <c r="AE27" s="39"/>
      <c r="AF27" s="46"/>
      <c r="AG27" s="39"/>
      <c r="AH27" s="39"/>
      <c r="AI27" s="39"/>
      <c r="AJ27" s="39"/>
      <c r="AK27" s="39"/>
      <c r="AL27" s="39"/>
      <c r="AM27" s="39"/>
      <c r="AN27" s="39"/>
      <c r="AO27" s="41"/>
      <c r="AP27" s="41"/>
      <c r="AQ27" s="41"/>
    </row>
    <row r="28" spans="1:43" ht="17.25" customHeight="1">
      <c r="A28" s="44" t="s">
        <v>80</v>
      </c>
      <c r="B28" s="44" t="s">
        <v>87</v>
      </c>
      <c r="C28" s="44" t="s">
        <v>80</v>
      </c>
      <c r="D28" s="8" t="s">
        <v>306</v>
      </c>
      <c r="E28" s="36"/>
      <c r="F28" s="36"/>
      <c r="G28" s="36"/>
      <c r="H28" s="36"/>
      <c r="I28" s="36"/>
      <c r="J28" s="36"/>
      <c r="K28" s="36"/>
      <c r="L28" s="36"/>
      <c r="M28" s="4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8"/>
      <c r="AD28" s="39"/>
      <c r="AE28" s="39"/>
      <c r="AF28" s="46"/>
      <c r="AG28" s="39"/>
      <c r="AH28" s="39"/>
      <c r="AI28" s="39"/>
      <c r="AJ28" s="39"/>
      <c r="AK28" s="39"/>
      <c r="AL28" s="39"/>
      <c r="AM28" s="39"/>
      <c r="AN28" s="39"/>
      <c r="AO28" s="41"/>
      <c r="AP28" s="41"/>
      <c r="AQ28" s="41"/>
    </row>
    <row r="29" spans="1:43" ht="17.25" customHeight="1">
      <c r="A29" s="44" t="s">
        <v>80</v>
      </c>
      <c r="B29" s="44" t="s">
        <v>80</v>
      </c>
      <c r="C29" s="44" t="s">
        <v>84</v>
      </c>
      <c r="D29" s="8" t="s">
        <v>307</v>
      </c>
      <c r="E29" s="36"/>
      <c r="F29" s="36"/>
      <c r="G29" s="36"/>
      <c r="H29" s="36"/>
      <c r="I29" s="36"/>
      <c r="J29" s="36"/>
      <c r="K29" s="36"/>
      <c r="L29" s="36"/>
      <c r="M29" s="4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8"/>
      <c r="AD29" s="39"/>
      <c r="AE29" s="39"/>
      <c r="AF29" s="46"/>
      <c r="AG29" s="39"/>
      <c r="AH29" s="39"/>
      <c r="AI29" s="39"/>
      <c r="AJ29" s="39"/>
      <c r="AK29" s="39"/>
      <c r="AL29" s="39"/>
      <c r="AM29" s="39"/>
      <c r="AN29" s="39"/>
      <c r="AO29" s="41"/>
      <c r="AP29" s="41"/>
      <c r="AQ29" s="41"/>
    </row>
  </sheetData>
  <mergeCells count="58">
    <mergeCell ref="N7:U7"/>
    <mergeCell ref="X7:X10"/>
    <mergeCell ref="Y7:AF7"/>
    <mergeCell ref="AC9:AC10"/>
    <mergeCell ref="N9:N10"/>
    <mergeCell ref="O9:O10"/>
    <mergeCell ref="P9:P10"/>
    <mergeCell ref="Q9:Q10"/>
    <mergeCell ref="R9:R10"/>
    <mergeCell ref="S9:S10"/>
    <mergeCell ref="T9:U9"/>
    <mergeCell ref="Y9:Y10"/>
    <mergeCell ref="Z9:Z10"/>
    <mergeCell ref="AA9:AA10"/>
    <mergeCell ref="AB9:AB10"/>
    <mergeCell ref="AD9:AD10"/>
    <mergeCell ref="K9:K10"/>
    <mergeCell ref="L9:L10"/>
    <mergeCell ref="M9:M10"/>
    <mergeCell ref="E7:E10"/>
    <mergeCell ref="F7:M7"/>
    <mergeCell ref="F9:F10"/>
    <mergeCell ref="G9:G10"/>
    <mergeCell ref="H9:H10"/>
    <mergeCell ref="I9:I10"/>
    <mergeCell ref="J9:J10"/>
    <mergeCell ref="W6:W10"/>
    <mergeCell ref="AO6:AO7"/>
    <mergeCell ref="AO8:AO10"/>
    <mergeCell ref="AP8:AP10"/>
    <mergeCell ref="AQ8:AQ10"/>
    <mergeCell ref="AJ9:AJ10"/>
    <mergeCell ref="AG8:AN8"/>
    <mergeCell ref="AG7:AN7"/>
    <mergeCell ref="AK9:AK10"/>
    <mergeCell ref="AL9:AL10"/>
    <mergeCell ref="AM9:AN9"/>
    <mergeCell ref="AE9:AE10"/>
    <mergeCell ref="AF9:AF10"/>
    <mergeCell ref="AG9:AG10"/>
    <mergeCell ref="AH9:AH10"/>
    <mergeCell ref="AI9:AI10"/>
    <mergeCell ref="AP4:AQ4"/>
    <mergeCell ref="A3:AQ3"/>
    <mergeCell ref="A9:A10"/>
    <mergeCell ref="B9:B10"/>
    <mergeCell ref="C9:C10"/>
    <mergeCell ref="D5:D10"/>
    <mergeCell ref="A5:C8"/>
    <mergeCell ref="A4:H4"/>
    <mergeCell ref="E5:AO5"/>
    <mergeCell ref="E6:U6"/>
    <mergeCell ref="X6:AN6"/>
    <mergeCell ref="F8:M8"/>
    <mergeCell ref="Y8:AF8"/>
    <mergeCell ref="N8:U8"/>
    <mergeCell ref="AP5:AQ7"/>
    <mergeCell ref="V6:V10"/>
  </mergeCells>
  <phoneticPr fontId="0" type="noConversion"/>
  <pageMargins left="0.36458333333333331" right="0.10416666666666667" top="0.26041666666666669" bottom="0.26041666666666669" header="0" footer="0"/>
  <pageSetup paperSize="9" scale="26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7"/>
  <sheetViews>
    <sheetView topLeftCell="D1" workbookViewId="0">
      <selection activeCell="R1" sqref="R1"/>
    </sheetView>
  </sheetViews>
  <sheetFormatPr defaultColWidth="10.6640625" defaultRowHeight="14.25" customHeight="1"/>
  <cols>
    <col min="1" max="2" width="9.5" style="47" customWidth="1"/>
    <col min="3" max="3" width="43.1640625" style="48" customWidth="1"/>
    <col min="4" max="7" width="14.83203125" style="49" customWidth="1"/>
    <col min="8" max="8" width="13.1640625" style="49" customWidth="1"/>
    <col min="9" max="18" width="14.83203125" style="49" customWidth="1"/>
    <col min="19" max="19" width="10.6640625" style="1" customWidth="1"/>
    <col min="20" max="16384" width="10.6640625" style="1"/>
  </cols>
  <sheetData>
    <row r="1" spans="1:18" s="2" customFormat="1" ht="14.25" customHeight="1">
      <c r="A1" s="51"/>
      <c r="B1" s="51"/>
      <c r="C1" s="52"/>
      <c r="R1" s="53"/>
    </row>
    <row r="2" spans="1:18" ht="28.5" customHeight="1">
      <c r="A2" s="173" t="s">
        <v>541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</row>
    <row r="3" spans="1:18" s="2" customFormat="1" ht="21" customHeight="1">
      <c r="A3" s="188" t="s">
        <v>0</v>
      </c>
      <c r="B3" s="189"/>
      <c r="C3" s="190"/>
      <c r="D3" s="191"/>
      <c r="E3" s="191"/>
      <c r="F3" s="191"/>
      <c r="G3" s="191"/>
      <c r="H3" s="191"/>
      <c r="R3" s="53" t="s">
        <v>257</v>
      </c>
    </row>
    <row r="4" spans="1:18" s="50" customFormat="1" ht="42.75" customHeight="1">
      <c r="A4" s="175" t="s">
        <v>308</v>
      </c>
      <c r="B4" s="176"/>
      <c r="C4" s="175" t="s">
        <v>309</v>
      </c>
      <c r="D4" s="123" t="s">
        <v>310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24"/>
    </row>
    <row r="5" spans="1:18" s="50" customFormat="1" ht="14.25" customHeight="1">
      <c r="A5" s="177"/>
      <c r="B5" s="178"/>
      <c r="C5" s="179"/>
      <c r="D5" s="125" t="s">
        <v>311</v>
      </c>
      <c r="E5" s="123" t="s">
        <v>312</v>
      </c>
      <c r="F5" s="180"/>
      <c r="G5" s="180"/>
      <c r="H5" s="180"/>
      <c r="I5" s="180"/>
      <c r="J5" s="180"/>
      <c r="K5" s="180"/>
      <c r="L5" s="180"/>
      <c r="M5" s="180"/>
      <c r="N5" s="124"/>
      <c r="O5" s="182" t="s">
        <v>313</v>
      </c>
      <c r="P5" s="183"/>
      <c r="Q5" s="183"/>
      <c r="R5" s="184"/>
    </row>
    <row r="6" spans="1:18" s="50" customFormat="1" ht="14.25" customHeight="1">
      <c r="A6" s="136" t="s">
        <v>55</v>
      </c>
      <c r="B6" s="136" t="s">
        <v>56</v>
      </c>
      <c r="C6" s="179"/>
      <c r="D6" s="181"/>
      <c r="E6" s="136" t="s">
        <v>265</v>
      </c>
      <c r="F6" s="170" t="s">
        <v>52</v>
      </c>
      <c r="G6" s="172"/>
      <c r="H6" s="172"/>
      <c r="I6" s="172"/>
      <c r="J6" s="172"/>
      <c r="K6" s="172"/>
      <c r="L6" s="171"/>
      <c r="M6" s="136" t="s">
        <v>53</v>
      </c>
      <c r="N6" s="136" t="s">
        <v>314</v>
      </c>
      <c r="O6" s="185"/>
      <c r="P6" s="186"/>
      <c r="Q6" s="186"/>
      <c r="R6" s="187"/>
    </row>
    <row r="7" spans="1:18" s="50" customFormat="1" ht="46.5" customHeight="1">
      <c r="A7" s="137"/>
      <c r="B7" s="137"/>
      <c r="C7" s="177"/>
      <c r="D7" s="126"/>
      <c r="E7" s="137"/>
      <c r="F7" s="32" t="s">
        <v>58</v>
      </c>
      <c r="G7" s="32" t="s">
        <v>315</v>
      </c>
      <c r="H7" s="32" t="s">
        <v>316</v>
      </c>
      <c r="I7" s="32" t="s">
        <v>317</v>
      </c>
      <c r="J7" s="32" t="s">
        <v>318</v>
      </c>
      <c r="K7" s="32" t="s">
        <v>319</v>
      </c>
      <c r="L7" s="32" t="s">
        <v>320</v>
      </c>
      <c r="M7" s="137"/>
      <c r="N7" s="137"/>
      <c r="O7" s="32" t="s">
        <v>58</v>
      </c>
      <c r="P7" s="32" t="s">
        <v>321</v>
      </c>
      <c r="Q7" s="32" t="s">
        <v>322</v>
      </c>
      <c r="R7" s="32" t="s">
        <v>323</v>
      </c>
    </row>
    <row r="8" spans="1:18" s="50" customFormat="1" ht="14.25" customHeight="1">
      <c r="A8" s="54">
        <v>1</v>
      </c>
      <c r="B8" s="54">
        <v>2</v>
      </c>
      <c r="C8" s="55">
        <v>3</v>
      </c>
      <c r="D8" s="54">
        <v>4</v>
      </c>
      <c r="E8" s="54">
        <v>5</v>
      </c>
      <c r="F8" s="54">
        <v>6</v>
      </c>
      <c r="G8" s="54">
        <v>7</v>
      </c>
      <c r="H8" s="55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5">
        <v>17</v>
      </c>
      <c r="R8" s="54">
        <v>18</v>
      </c>
    </row>
    <row r="9" spans="1:18" ht="14.25" customHeight="1">
      <c r="A9" s="56"/>
      <c r="B9" s="57"/>
      <c r="C9" s="58" t="s">
        <v>265</v>
      </c>
      <c r="D9" s="36">
        <v>51905.279999999999</v>
      </c>
      <c r="E9" s="36">
        <v>42744.28</v>
      </c>
      <c r="F9" s="36">
        <v>42744.28</v>
      </c>
      <c r="G9" s="36">
        <v>30394.400000000001</v>
      </c>
      <c r="H9" s="36"/>
      <c r="I9" s="36"/>
      <c r="J9" s="36"/>
      <c r="K9" s="36">
        <v>12349.88</v>
      </c>
      <c r="L9" s="36"/>
      <c r="M9" s="36"/>
      <c r="N9" s="36"/>
      <c r="O9" s="36">
        <v>9161</v>
      </c>
      <c r="P9" s="36">
        <v>3800</v>
      </c>
      <c r="Q9" s="36">
        <v>3250</v>
      </c>
      <c r="R9" s="36">
        <v>2111</v>
      </c>
    </row>
    <row r="10" spans="1:18" s="50" customFormat="1" ht="14.25" customHeight="1">
      <c r="A10" s="59"/>
      <c r="B10" s="60"/>
      <c r="C10" s="61" t="s">
        <v>287</v>
      </c>
      <c r="D10" s="36">
        <v>51905.279999999999</v>
      </c>
      <c r="E10" s="36">
        <v>42744.28</v>
      </c>
      <c r="F10" s="36">
        <v>42744.28</v>
      </c>
      <c r="G10" s="36">
        <v>30394.400000000001</v>
      </c>
      <c r="H10" s="36"/>
      <c r="I10" s="36"/>
      <c r="J10" s="36"/>
      <c r="K10" s="36">
        <v>12349.88</v>
      </c>
      <c r="L10" s="36"/>
      <c r="M10" s="36"/>
      <c r="N10" s="36"/>
      <c r="O10" s="36">
        <v>9161</v>
      </c>
      <c r="P10" s="36">
        <v>3800</v>
      </c>
      <c r="Q10" s="36">
        <v>3250</v>
      </c>
      <c r="R10" s="36">
        <v>2111</v>
      </c>
    </row>
    <row r="11" spans="1:18" ht="14.25" customHeight="1">
      <c r="A11" s="62" t="s">
        <v>82</v>
      </c>
      <c r="B11" s="63" t="s">
        <v>80</v>
      </c>
      <c r="C11" s="17" t="s">
        <v>148</v>
      </c>
      <c r="D11" s="36">
        <v>28191.42</v>
      </c>
      <c r="E11" s="36">
        <v>27451</v>
      </c>
      <c r="F11" s="36">
        <v>27451</v>
      </c>
      <c r="G11" s="36">
        <v>20707</v>
      </c>
      <c r="H11" s="36"/>
      <c r="I11" s="36"/>
      <c r="J11" s="36"/>
      <c r="K11" s="36">
        <v>6744</v>
      </c>
      <c r="L11" s="36"/>
      <c r="M11" s="36"/>
      <c r="N11" s="36"/>
      <c r="O11" s="36">
        <v>740.42</v>
      </c>
      <c r="P11" s="36">
        <v>715</v>
      </c>
      <c r="Q11" s="36">
        <v>25.42</v>
      </c>
      <c r="R11" s="36"/>
    </row>
    <row r="12" spans="1:18" ht="14.25" customHeight="1">
      <c r="A12" s="62" t="s">
        <v>80</v>
      </c>
      <c r="B12" s="63" t="s">
        <v>84</v>
      </c>
      <c r="C12" s="17" t="s">
        <v>324</v>
      </c>
      <c r="D12" s="36">
        <v>5700</v>
      </c>
      <c r="E12" s="36">
        <v>5700</v>
      </c>
      <c r="F12" s="36">
        <v>5700</v>
      </c>
      <c r="G12" s="36">
        <v>5700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4.25" customHeight="1">
      <c r="A13" s="62" t="s">
        <v>80</v>
      </c>
      <c r="B13" s="63" t="s">
        <v>87</v>
      </c>
      <c r="C13" s="17" t="s">
        <v>325</v>
      </c>
      <c r="D13" s="36">
        <v>3600</v>
      </c>
      <c r="E13" s="36">
        <v>3600</v>
      </c>
      <c r="F13" s="36">
        <v>3600</v>
      </c>
      <c r="G13" s="36">
        <v>3600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ht="14.25" customHeight="1">
      <c r="A14" s="62" t="s">
        <v>80</v>
      </c>
      <c r="B14" s="63" t="s">
        <v>90</v>
      </c>
      <c r="C14" s="17" t="s">
        <v>326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ht="14.25" customHeight="1">
      <c r="A15" s="62" t="s">
        <v>80</v>
      </c>
      <c r="B15" s="63" t="s">
        <v>95</v>
      </c>
      <c r="C15" s="17" t="s">
        <v>327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ht="14.25" customHeight="1">
      <c r="A16" s="62" t="s">
        <v>80</v>
      </c>
      <c r="B16" s="63" t="s">
        <v>99</v>
      </c>
      <c r="C16" s="17" t="s">
        <v>328</v>
      </c>
      <c r="D16" s="36">
        <v>12953.47</v>
      </c>
      <c r="E16" s="36">
        <v>12428.05</v>
      </c>
      <c r="F16" s="36">
        <v>12428.05</v>
      </c>
      <c r="G16" s="36">
        <v>6313.05</v>
      </c>
      <c r="H16" s="36"/>
      <c r="I16" s="36"/>
      <c r="J16" s="36"/>
      <c r="K16" s="36">
        <v>6115</v>
      </c>
      <c r="L16" s="36"/>
      <c r="M16" s="36"/>
      <c r="N16" s="36"/>
      <c r="O16" s="36">
        <v>525.41999999999996</v>
      </c>
      <c r="P16" s="36">
        <v>500</v>
      </c>
      <c r="Q16" s="36">
        <v>25.42</v>
      </c>
      <c r="R16" s="36"/>
    </row>
    <row r="17" spans="1:18" ht="14.25" customHeight="1">
      <c r="A17" s="62" t="s">
        <v>80</v>
      </c>
      <c r="B17" s="63" t="s">
        <v>102</v>
      </c>
      <c r="C17" s="17" t="s">
        <v>329</v>
      </c>
      <c r="D17" s="36">
        <v>1686.95</v>
      </c>
      <c r="E17" s="36">
        <v>1686.95</v>
      </c>
      <c r="F17" s="36">
        <v>1686.95</v>
      </c>
      <c r="G17" s="36">
        <v>1686.95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18" ht="14.25" customHeight="1">
      <c r="A18" s="62" t="s">
        <v>80</v>
      </c>
      <c r="B18" s="63" t="s">
        <v>105</v>
      </c>
      <c r="C18" s="17" t="s">
        <v>330</v>
      </c>
      <c r="D18" s="36">
        <v>900</v>
      </c>
      <c r="E18" s="36">
        <v>900</v>
      </c>
      <c r="F18" s="36">
        <v>900</v>
      </c>
      <c r="G18" s="36">
        <v>900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 ht="14.25" customHeight="1">
      <c r="A19" s="62" t="s">
        <v>80</v>
      </c>
      <c r="B19" s="63" t="s">
        <v>72</v>
      </c>
      <c r="C19" s="17" t="s">
        <v>331</v>
      </c>
      <c r="D19" s="36">
        <v>13</v>
      </c>
      <c r="E19" s="36">
        <v>13</v>
      </c>
      <c r="F19" s="36">
        <v>13</v>
      </c>
      <c r="G19" s="36"/>
      <c r="H19" s="36"/>
      <c r="I19" s="36"/>
      <c r="J19" s="36"/>
      <c r="K19" s="36">
        <v>13</v>
      </c>
      <c r="L19" s="36"/>
      <c r="M19" s="36"/>
      <c r="N19" s="36"/>
      <c r="O19" s="36"/>
      <c r="P19" s="36"/>
      <c r="Q19" s="36"/>
      <c r="R19" s="36"/>
    </row>
    <row r="20" spans="1:18" ht="14.25" customHeight="1">
      <c r="A20" s="62" t="s">
        <v>80</v>
      </c>
      <c r="B20" s="63" t="s">
        <v>73</v>
      </c>
      <c r="C20" s="17" t="s">
        <v>332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8" ht="14.25" customHeight="1">
      <c r="A21" s="62" t="s">
        <v>80</v>
      </c>
      <c r="B21" s="63" t="s">
        <v>93</v>
      </c>
      <c r="C21" s="17" t="s">
        <v>333</v>
      </c>
      <c r="D21" s="36">
        <v>3338</v>
      </c>
      <c r="E21" s="36">
        <v>3123</v>
      </c>
      <c r="F21" s="36">
        <v>3123</v>
      </c>
      <c r="G21" s="36">
        <v>2507</v>
      </c>
      <c r="H21" s="36"/>
      <c r="I21" s="36"/>
      <c r="J21" s="36"/>
      <c r="K21" s="36">
        <v>616</v>
      </c>
      <c r="L21" s="36"/>
      <c r="M21" s="36"/>
      <c r="N21" s="36"/>
      <c r="O21" s="36">
        <v>215</v>
      </c>
      <c r="P21" s="36">
        <v>215</v>
      </c>
      <c r="Q21" s="36"/>
      <c r="R21" s="36"/>
    </row>
    <row r="22" spans="1:18" ht="14.25" customHeight="1">
      <c r="A22" s="62" t="s">
        <v>120</v>
      </c>
      <c r="B22" s="63" t="s">
        <v>80</v>
      </c>
      <c r="C22" s="17" t="s">
        <v>151</v>
      </c>
      <c r="D22" s="36">
        <v>19796.86</v>
      </c>
      <c r="E22" s="36">
        <v>11376.28</v>
      </c>
      <c r="F22" s="36">
        <v>11376.28</v>
      </c>
      <c r="G22" s="36">
        <v>8687.4</v>
      </c>
      <c r="H22" s="36"/>
      <c r="I22" s="36"/>
      <c r="J22" s="36"/>
      <c r="K22" s="36">
        <v>2688.88</v>
      </c>
      <c r="L22" s="36"/>
      <c r="M22" s="36"/>
      <c r="N22" s="36"/>
      <c r="O22" s="36">
        <v>8420.58</v>
      </c>
      <c r="P22" s="36">
        <v>3085</v>
      </c>
      <c r="Q22" s="36">
        <v>3224.58</v>
      </c>
      <c r="R22" s="36">
        <v>2111</v>
      </c>
    </row>
    <row r="23" spans="1:18" ht="14.25" customHeight="1">
      <c r="A23" s="62" t="s">
        <v>80</v>
      </c>
      <c r="B23" s="63" t="s">
        <v>84</v>
      </c>
      <c r="C23" s="17" t="s">
        <v>334</v>
      </c>
      <c r="D23" s="36">
        <v>325</v>
      </c>
      <c r="E23" s="36">
        <v>310</v>
      </c>
      <c r="F23" s="36">
        <v>310</v>
      </c>
      <c r="G23" s="36">
        <v>310</v>
      </c>
      <c r="H23" s="36"/>
      <c r="I23" s="36"/>
      <c r="J23" s="36"/>
      <c r="K23" s="36"/>
      <c r="L23" s="36"/>
      <c r="M23" s="36"/>
      <c r="N23" s="36"/>
      <c r="O23" s="36">
        <v>15</v>
      </c>
      <c r="P23" s="36">
        <v>10</v>
      </c>
      <c r="Q23" s="36">
        <v>5</v>
      </c>
      <c r="R23" s="36"/>
    </row>
    <row r="24" spans="1:18" ht="14.25" customHeight="1">
      <c r="A24" s="62" t="s">
        <v>80</v>
      </c>
      <c r="B24" s="63" t="s">
        <v>87</v>
      </c>
      <c r="C24" s="17" t="s">
        <v>335</v>
      </c>
      <c r="D24" s="36">
        <v>412</v>
      </c>
      <c r="E24" s="36">
        <v>360</v>
      </c>
      <c r="F24" s="36">
        <v>360</v>
      </c>
      <c r="G24" s="36">
        <v>360</v>
      </c>
      <c r="H24" s="36"/>
      <c r="I24" s="36"/>
      <c r="J24" s="36"/>
      <c r="K24" s="36"/>
      <c r="L24" s="36"/>
      <c r="M24" s="36"/>
      <c r="N24" s="36"/>
      <c r="O24" s="36">
        <v>52</v>
      </c>
      <c r="P24" s="36">
        <v>50</v>
      </c>
      <c r="Q24" s="36">
        <v>2</v>
      </c>
      <c r="R24" s="36"/>
    </row>
    <row r="25" spans="1:18" ht="14.25" customHeight="1">
      <c r="A25" s="62" t="s">
        <v>80</v>
      </c>
      <c r="B25" s="63" t="s">
        <v>90</v>
      </c>
      <c r="C25" s="17" t="s">
        <v>336</v>
      </c>
      <c r="D25" s="36">
        <v>70.599999999999994</v>
      </c>
      <c r="E25" s="36">
        <v>20</v>
      </c>
      <c r="F25" s="36">
        <v>20</v>
      </c>
      <c r="G25" s="36">
        <v>20</v>
      </c>
      <c r="H25" s="36"/>
      <c r="I25" s="36"/>
      <c r="J25" s="36"/>
      <c r="K25" s="36"/>
      <c r="L25" s="36"/>
      <c r="M25" s="36"/>
      <c r="N25" s="36"/>
      <c r="O25" s="36">
        <v>50.6</v>
      </c>
      <c r="P25" s="36">
        <v>50</v>
      </c>
      <c r="Q25" s="36">
        <v>0.6</v>
      </c>
      <c r="R25" s="36"/>
    </row>
    <row r="26" spans="1:18" ht="14.25" customHeight="1">
      <c r="A26" s="62" t="s">
        <v>80</v>
      </c>
      <c r="B26" s="63" t="s">
        <v>109</v>
      </c>
      <c r="C26" s="17" t="s">
        <v>337</v>
      </c>
      <c r="D26" s="36">
        <v>19</v>
      </c>
      <c r="E26" s="36">
        <v>18</v>
      </c>
      <c r="F26" s="36">
        <v>18</v>
      </c>
      <c r="G26" s="36">
        <v>18</v>
      </c>
      <c r="H26" s="36"/>
      <c r="I26" s="36"/>
      <c r="J26" s="36"/>
      <c r="K26" s="36"/>
      <c r="L26" s="36"/>
      <c r="M26" s="36"/>
      <c r="N26" s="36"/>
      <c r="O26" s="36">
        <v>1</v>
      </c>
      <c r="P26" s="36">
        <v>1</v>
      </c>
      <c r="Q26" s="36"/>
      <c r="R26" s="36"/>
    </row>
    <row r="27" spans="1:18" ht="14.25" customHeight="1">
      <c r="A27" s="62" t="s">
        <v>80</v>
      </c>
      <c r="B27" s="63" t="s">
        <v>112</v>
      </c>
      <c r="C27" s="17" t="s">
        <v>338</v>
      </c>
      <c r="D27" s="36">
        <v>630</v>
      </c>
      <c r="E27" s="36">
        <v>630</v>
      </c>
      <c r="F27" s="36">
        <v>630</v>
      </c>
      <c r="G27" s="36">
        <v>630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ht="14.25" customHeight="1">
      <c r="A28" s="62" t="s">
        <v>80</v>
      </c>
      <c r="B28" s="63" t="s">
        <v>95</v>
      </c>
      <c r="C28" s="17" t="s">
        <v>339</v>
      </c>
      <c r="D28" s="36">
        <v>600</v>
      </c>
      <c r="E28" s="36">
        <v>600</v>
      </c>
      <c r="F28" s="36">
        <v>600</v>
      </c>
      <c r="G28" s="36">
        <v>600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ht="14.25" customHeight="1">
      <c r="A29" s="62" t="s">
        <v>80</v>
      </c>
      <c r="B29" s="63" t="s">
        <v>99</v>
      </c>
      <c r="C29" s="17" t="s">
        <v>340</v>
      </c>
      <c r="D29" s="36">
        <v>75.099999999999994</v>
      </c>
      <c r="E29" s="36">
        <v>70</v>
      </c>
      <c r="F29" s="36">
        <v>70</v>
      </c>
      <c r="G29" s="36">
        <v>70</v>
      </c>
      <c r="H29" s="36"/>
      <c r="I29" s="36"/>
      <c r="J29" s="36"/>
      <c r="K29" s="36"/>
      <c r="L29" s="36"/>
      <c r="M29" s="36"/>
      <c r="N29" s="36"/>
      <c r="O29" s="36">
        <v>5.0999999999999996</v>
      </c>
      <c r="P29" s="36">
        <v>5</v>
      </c>
      <c r="Q29" s="36">
        <v>0.1</v>
      </c>
      <c r="R29" s="36"/>
    </row>
    <row r="30" spans="1:18" ht="14.25" customHeight="1">
      <c r="A30" s="62" t="s">
        <v>80</v>
      </c>
      <c r="B30" s="63" t="s">
        <v>102</v>
      </c>
      <c r="C30" s="17" t="s">
        <v>341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8" ht="14.25" customHeight="1">
      <c r="A31" s="62" t="s">
        <v>80</v>
      </c>
      <c r="B31" s="63" t="s">
        <v>105</v>
      </c>
      <c r="C31" s="17" t="s">
        <v>342</v>
      </c>
      <c r="D31" s="36">
        <v>550</v>
      </c>
      <c r="E31" s="36">
        <v>55</v>
      </c>
      <c r="F31" s="36">
        <v>55</v>
      </c>
      <c r="G31" s="36">
        <v>55</v>
      </c>
      <c r="H31" s="36"/>
      <c r="I31" s="36"/>
      <c r="J31" s="36"/>
      <c r="K31" s="36"/>
      <c r="L31" s="36"/>
      <c r="M31" s="36"/>
      <c r="N31" s="36"/>
      <c r="O31" s="36">
        <v>495</v>
      </c>
      <c r="P31" s="36"/>
      <c r="Q31" s="36"/>
      <c r="R31" s="36">
        <v>495</v>
      </c>
    </row>
    <row r="32" spans="1:18" ht="14.25" customHeight="1">
      <c r="A32" s="62" t="s">
        <v>80</v>
      </c>
      <c r="B32" s="63" t="s">
        <v>71</v>
      </c>
      <c r="C32" s="17" t="s">
        <v>343</v>
      </c>
      <c r="D32" s="36">
        <v>1654</v>
      </c>
      <c r="E32" s="36">
        <v>606</v>
      </c>
      <c r="F32" s="36">
        <v>606</v>
      </c>
      <c r="G32" s="36">
        <v>606</v>
      </c>
      <c r="H32" s="36"/>
      <c r="I32" s="36"/>
      <c r="J32" s="36"/>
      <c r="K32" s="36"/>
      <c r="L32" s="36"/>
      <c r="M32" s="36"/>
      <c r="N32" s="36"/>
      <c r="O32" s="36">
        <v>1048</v>
      </c>
      <c r="P32" s="36">
        <v>800</v>
      </c>
      <c r="Q32" s="36">
        <v>4</v>
      </c>
      <c r="R32" s="36">
        <v>244</v>
      </c>
    </row>
    <row r="33" spans="1:18" ht="14.25" customHeight="1">
      <c r="A33" s="62" t="s">
        <v>80</v>
      </c>
      <c r="B33" s="63" t="s">
        <v>72</v>
      </c>
      <c r="C33" s="17" t="s">
        <v>344</v>
      </c>
      <c r="D33" s="36">
        <v>120.2</v>
      </c>
      <c r="E33" s="36">
        <v>80.2</v>
      </c>
      <c r="F33" s="36">
        <v>80.2</v>
      </c>
      <c r="G33" s="36"/>
      <c r="H33" s="36"/>
      <c r="I33" s="36"/>
      <c r="J33" s="36"/>
      <c r="K33" s="36">
        <v>80.2</v>
      </c>
      <c r="L33" s="36"/>
      <c r="M33" s="36"/>
      <c r="N33" s="36"/>
      <c r="O33" s="36">
        <v>40</v>
      </c>
      <c r="P33" s="36">
        <v>40</v>
      </c>
      <c r="Q33" s="36"/>
      <c r="R33" s="36"/>
    </row>
    <row r="34" spans="1:18" ht="14.25" customHeight="1">
      <c r="A34" s="62" t="s">
        <v>80</v>
      </c>
      <c r="B34" s="63" t="s">
        <v>73</v>
      </c>
      <c r="C34" s="17" t="s">
        <v>345</v>
      </c>
      <c r="D34" s="36">
        <v>638</v>
      </c>
      <c r="E34" s="36">
        <v>300</v>
      </c>
      <c r="F34" s="36">
        <v>300</v>
      </c>
      <c r="G34" s="36">
        <v>300</v>
      </c>
      <c r="H34" s="36"/>
      <c r="I34" s="36"/>
      <c r="J34" s="36"/>
      <c r="K34" s="36"/>
      <c r="L34" s="36"/>
      <c r="M34" s="36"/>
      <c r="N34" s="36"/>
      <c r="O34" s="36">
        <v>338</v>
      </c>
      <c r="P34" s="36"/>
      <c r="Q34" s="36">
        <v>38</v>
      </c>
      <c r="R34" s="36">
        <v>300</v>
      </c>
    </row>
    <row r="35" spans="1:18" ht="14.25" customHeight="1">
      <c r="A35" s="62" t="s">
        <v>80</v>
      </c>
      <c r="B35" s="63" t="s">
        <v>74</v>
      </c>
      <c r="C35" s="17" t="s">
        <v>346</v>
      </c>
      <c r="D35" s="36">
        <v>65</v>
      </c>
      <c r="E35" s="36">
        <v>15</v>
      </c>
      <c r="F35" s="36">
        <v>15</v>
      </c>
      <c r="G35" s="36">
        <v>15</v>
      </c>
      <c r="H35" s="36"/>
      <c r="I35" s="36"/>
      <c r="J35" s="36"/>
      <c r="K35" s="36"/>
      <c r="L35" s="36"/>
      <c r="M35" s="36"/>
      <c r="N35" s="36"/>
      <c r="O35" s="36">
        <v>50</v>
      </c>
      <c r="P35" s="36">
        <v>50</v>
      </c>
      <c r="Q35" s="36"/>
      <c r="R35" s="36"/>
    </row>
    <row r="36" spans="1:18" ht="14.25" customHeight="1">
      <c r="A36" s="62" t="s">
        <v>80</v>
      </c>
      <c r="B36" s="63" t="s">
        <v>75</v>
      </c>
      <c r="C36" s="17" t="s">
        <v>347</v>
      </c>
      <c r="D36" s="36">
        <v>72</v>
      </c>
      <c r="E36" s="36">
        <v>20</v>
      </c>
      <c r="F36" s="36">
        <v>20</v>
      </c>
      <c r="G36" s="36">
        <v>20</v>
      </c>
      <c r="H36" s="36"/>
      <c r="I36" s="36"/>
      <c r="J36" s="36"/>
      <c r="K36" s="36"/>
      <c r="L36" s="36"/>
      <c r="M36" s="36"/>
      <c r="N36" s="36"/>
      <c r="O36" s="36">
        <v>52</v>
      </c>
      <c r="P36" s="36">
        <v>10</v>
      </c>
      <c r="Q36" s="36"/>
      <c r="R36" s="36">
        <v>42</v>
      </c>
    </row>
    <row r="37" spans="1:18" ht="14.25" customHeight="1">
      <c r="A37" s="62" t="s">
        <v>80</v>
      </c>
      <c r="B37" s="63" t="s">
        <v>76</v>
      </c>
      <c r="C37" s="17" t="s">
        <v>348</v>
      </c>
      <c r="D37" s="36">
        <v>350</v>
      </c>
      <c r="E37" s="36">
        <v>150</v>
      </c>
      <c r="F37" s="36">
        <v>150</v>
      </c>
      <c r="G37" s="36">
        <v>90</v>
      </c>
      <c r="H37" s="36"/>
      <c r="I37" s="36"/>
      <c r="J37" s="36"/>
      <c r="K37" s="36">
        <v>60</v>
      </c>
      <c r="L37" s="36"/>
      <c r="M37" s="36"/>
      <c r="N37" s="36"/>
      <c r="O37" s="36">
        <v>200</v>
      </c>
      <c r="P37" s="36">
        <v>50</v>
      </c>
      <c r="Q37" s="36"/>
      <c r="R37" s="36">
        <v>150</v>
      </c>
    </row>
    <row r="38" spans="1:18" ht="14.25" customHeight="1">
      <c r="A38" s="62" t="s">
        <v>80</v>
      </c>
      <c r="B38" s="63" t="s">
        <v>77</v>
      </c>
      <c r="C38" s="17" t="s">
        <v>349</v>
      </c>
      <c r="D38" s="36">
        <v>71.55</v>
      </c>
      <c r="E38" s="36">
        <v>14.55</v>
      </c>
      <c r="F38" s="36">
        <v>14.55</v>
      </c>
      <c r="G38" s="36">
        <v>14.55</v>
      </c>
      <c r="H38" s="36"/>
      <c r="I38" s="36"/>
      <c r="J38" s="36"/>
      <c r="K38" s="36"/>
      <c r="L38" s="36"/>
      <c r="M38" s="36"/>
      <c r="N38" s="36"/>
      <c r="O38" s="36">
        <v>57</v>
      </c>
      <c r="P38" s="36">
        <v>31</v>
      </c>
      <c r="Q38" s="36"/>
      <c r="R38" s="36">
        <v>26</v>
      </c>
    </row>
    <row r="39" spans="1:18" ht="14.25" customHeight="1">
      <c r="A39" s="62" t="s">
        <v>80</v>
      </c>
      <c r="B39" s="63" t="s">
        <v>78</v>
      </c>
      <c r="C39" s="17" t="s">
        <v>350</v>
      </c>
      <c r="D39" s="36">
        <v>1550</v>
      </c>
      <c r="E39" s="36">
        <v>750</v>
      </c>
      <c r="F39" s="36">
        <v>750</v>
      </c>
      <c r="G39" s="36">
        <v>750</v>
      </c>
      <c r="H39" s="36"/>
      <c r="I39" s="36"/>
      <c r="J39" s="36"/>
      <c r="K39" s="36"/>
      <c r="L39" s="36"/>
      <c r="M39" s="36"/>
      <c r="N39" s="36"/>
      <c r="O39" s="36">
        <v>800</v>
      </c>
      <c r="P39" s="36">
        <v>800</v>
      </c>
      <c r="Q39" s="36"/>
      <c r="R39" s="36"/>
    </row>
    <row r="40" spans="1:18" ht="14.25" customHeight="1">
      <c r="A40" s="62" t="s">
        <v>80</v>
      </c>
      <c r="B40" s="63" t="s">
        <v>149</v>
      </c>
      <c r="C40" s="17" t="s">
        <v>351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ht="14.25" customHeight="1">
      <c r="A41" s="62" t="s">
        <v>80</v>
      </c>
      <c r="B41" s="63" t="s">
        <v>152</v>
      </c>
      <c r="C41" s="17" t="s">
        <v>352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ht="14.25" customHeight="1">
      <c r="A42" s="62" t="s">
        <v>80</v>
      </c>
      <c r="B42" s="63" t="s">
        <v>155</v>
      </c>
      <c r="C42" s="17" t="s">
        <v>353</v>
      </c>
      <c r="D42" s="36">
        <v>5392.21</v>
      </c>
      <c r="E42" s="36">
        <v>4032</v>
      </c>
      <c r="F42" s="36">
        <v>4032</v>
      </c>
      <c r="G42" s="36">
        <v>4032</v>
      </c>
      <c r="H42" s="36"/>
      <c r="I42" s="36"/>
      <c r="J42" s="36"/>
      <c r="K42" s="36"/>
      <c r="L42" s="36"/>
      <c r="M42" s="36"/>
      <c r="N42" s="36"/>
      <c r="O42" s="36">
        <v>1360.21</v>
      </c>
      <c r="P42" s="36">
        <v>620</v>
      </c>
      <c r="Q42" s="36">
        <v>740.21</v>
      </c>
      <c r="R42" s="36"/>
    </row>
    <row r="43" spans="1:18" ht="14.25" customHeight="1">
      <c r="A43" s="62" t="s">
        <v>80</v>
      </c>
      <c r="B43" s="63" t="s">
        <v>159</v>
      </c>
      <c r="C43" s="17" t="s">
        <v>354</v>
      </c>
      <c r="D43" s="36">
        <v>1960.1</v>
      </c>
      <c r="E43" s="36">
        <v>1460</v>
      </c>
      <c r="F43" s="36">
        <v>1460</v>
      </c>
      <c r="G43" s="36"/>
      <c r="H43" s="36"/>
      <c r="I43" s="36"/>
      <c r="J43" s="36"/>
      <c r="K43" s="36">
        <v>1460</v>
      </c>
      <c r="L43" s="36"/>
      <c r="M43" s="36"/>
      <c r="N43" s="36"/>
      <c r="O43" s="36">
        <v>500.1</v>
      </c>
      <c r="P43" s="36">
        <v>200</v>
      </c>
      <c r="Q43" s="36">
        <v>0.1</v>
      </c>
      <c r="R43" s="36">
        <v>300</v>
      </c>
    </row>
    <row r="44" spans="1:18" ht="14.25" customHeight="1">
      <c r="A44" s="62" t="s">
        <v>80</v>
      </c>
      <c r="B44" s="63" t="s">
        <v>161</v>
      </c>
      <c r="C44" s="17" t="s">
        <v>355</v>
      </c>
      <c r="D44" s="36">
        <v>423.15</v>
      </c>
      <c r="E44" s="36">
        <v>400</v>
      </c>
      <c r="F44" s="36">
        <v>400</v>
      </c>
      <c r="G44" s="36"/>
      <c r="H44" s="36"/>
      <c r="I44" s="36"/>
      <c r="J44" s="36"/>
      <c r="K44" s="36">
        <v>400</v>
      </c>
      <c r="L44" s="36"/>
      <c r="M44" s="36"/>
      <c r="N44" s="36"/>
      <c r="O44" s="36">
        <v>23.15</v>
      </c>
      <c r="P44" s="36"/>
      <c r="Q44" s="36">
        <v>23.15</v>
      </c>
      <c r="R44" s="36"/>
    </row>
    <row r="45" spans="1:18" ht="14.25" customHeight="1">
      <c r="A45" s="62" t="s">
        <v>80</v>
      </c>
      <c r="B45" s="63" t="s">
        <v>164</v>
      </c>
      <c r="C45" s="17" t="s">
        <v>356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ht="14.25" customHeight="1">
      <c r="A46" s="62" t="s">
        <v>80</v>
      </c>
      <c r="B46" s="63" t="s">
        <v>168</v>
      </c>
      <c r="C46" s="17" t="s">
        <v>357</v>
      </c>
      <c r="D46" s="36">
        <v>43.2</v>
      </c>
      <c r="E46" s="36">
        <v>43.2</v>
      </c>
      <c r="F46" s="36">
        <v>43.2</v>
      </c>
      <c r="G46" s="36">
        <v>19.399999999999999</v>
      </c>
      <c r="H46" s="36"/>
      <c r="I46" s="36"/>
      <c r="J46" s="36"/>
      <c r="K46" s="36">
        <v>23.8</v>
      </c>
      <c r="L46" s="36"/>
      <c r="M46" s="36"/>
      <c r="N46" s="36"/>
      <c r="O46" s="36"/>
      <c r="P46" s="36"/>
      <c r="Q46" s="36"/>
      <c r="R46" s="36"/>
    </row>
    <row r="47" spans="1:18" ht="14.25" customHeight="1">
      <c r="A47" s="62" t="s">
        <v>80</v>
      </c>
      <c r="B47" s="63" t="s">
        <v>170</v>
      </c>
      <c r="C47" s="17" t="s">
        <v>358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 ht="14.25" customHeight="1">
      <c r="A48" s="62" t="s">
        <v>80</v>
      </c>
      <c r="B48" s="63" t="s">
        <v>173</v>
      </c>
      <c r="C48" s="17" t="s">
        <v>359</v>
      </c>
      <c r="D48" s="36">
        <v>50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>
        <v>50</v>
      </c>
      <c r="P48" s="36">
        <v>10</v>
      </c>
      <c r="Q48" s="36"/>
      <c r="R48" s="36">
        <v>40</v>
      </c>
    </row>
    <row r="49" spans="1:18" ht="14.25" customHeight="1">
      <c r="A49" s="62" t="s">
        <v>80</v>
      </c>
      <c r="B49" s="63" t="s">
        <v>93</v>
      </c>
      <c r="C49" s="17" t="s">
        <v>360</v>
      </c>
      <c r="D49" s="36">
        <v>4725.75</v>
      </c>
      <c r="E49" s="36">
        <v>1442.33</v>
      </c>
      <c r="F49" s="36">
        <v>1442.33</v>
      </c>
      <c r="G49" s="36">
        <v>777.45</v>
      </c>
      <c r="H49" s="36"/>
      <c r="I49" s="36"/>
      <c r="J49" s="36"/>
      <c r="K49" s="36">
        <v>664.88</v>
      </c>
      <c r="L49" s="36"/>
      <c r="M49" s="36"/>
      <c r="N49" s="36"/>
      <c r="O49" s="36">
        <v>3283.42</v>
      </c>
      <c r="P49" s="36">
        <v>358</v>
      </c>
      <c r="Q49" s="36">
        <v>2411.42</v>
      </c>
      <c r="R49" s="36">
        <v>514</v>
      </c>
    </row>
    <row r="50" spans="1:18" ht="14.25" customHeight="1">
      <c r="A50" s="62" t="s">
        <v>178</v>
      </c>
      <c r="B50" s="63" t="s">
        <v>80</v>
      </c>
      <c r="C50" s="17" t="s">
        <v>361</v>
      </c>
      <c r="D50" s="36">
        <v>3917</v>
      </c>
      <c r="E50" s="36">
        <v>3917</v>
      </c>
      <c r="F50" s="36">
        <v>3917</v>
      </c>
      <c r="G50" s="36">
        <v>1000</v>
      </c>
      <c r="H50" s="36"/>
      <c r="I50" s="36"/>
      <c r="J50" s="36"/>
      <c r="K50" s="36">
        <v>2917</v>
      </c>
      <c r="L50" s="36"/>
      <c r="M50" s="36"/>
      <c r="N50" s="36"/>
      <c r="O50" s="36"/>
      <c r="P50" s="36"/>
      <c r="Q50" s="36"/>
      <c r="R50" s="36"/>
    </row>
    <row r="51" spans="1:18" ht="14.25" customHeight="1">
      <c r="A51" s="62" t="s">
        <v>80</v>
      </c>
      <c r="B51" s="63" t="s">
        <v>112</v>
      </c>
      <c r="C51" s="17" t="s">
        <v>362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ht="14.25" customHeight="1">
      <c r="A52" s="62" t="s">
        <v>80</v>
      </c>
      <c r="B52" s="63" t="s">
        <v>93</v>
      </c>
      <c r="C52" s="17" t="s">
        <v>363</v>
      </c>
      <c r="D52" s="36">
        <v>3917</v>
      </c>
      <c r="E52" s="36">
        <v>3917</v>
      </c>
      <c r="F52" s="36">
        <v>3917</v>
      </c>
      <c r="G52" s="36">
        <v>1000</v>
      </c>
      <c r="H52" s="36"/>
      <c r="I52" s="36"/>
      <c r="J52" s="36"/>
      <c r="K52" s="36">
        <v>2917</v>
      </c>
      <c r="L52" s="36"/>
      <c r="M52" s="36"/>
      <c r="N52" s="36"/>
      <c r="O52" s="36"/>
      <c r="P52" s="36"/>
      <c r="Q52" s="36"/>
      <c r="R52" s="36"/>
    </row>
    <row r="53" spans="1:18" ht="14.25" customHeight="1">
      <c r="A53" s="62" t="s">
        <v>241</v>
      </c>
      <c r="B53" s="63" t="s">
        <v>80</v>
      </c>
      <c r="C53" s="17" t="s">
        <v>364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ht="14.25" customHeight="1">
      <c r="A54" s="62" t="s">
        <v>80</v>
      </c>
      <c r="B54" s="63" t="s">
        <v>87</v>
      </c>
      <c r="C54" s="17" t="s">
        <v>365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1:18" ht="14.25" customHeight="1">
      <c r="A55" s="62" t="s">
        <v>80</v>
      </c>
      <c r="B55" s="63" t="s">
        <v>90</v>
      </c>
      <c r="C55" s="17" t="s">
        <v>366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 ht="14.25" customHeight="1">
      <c r="A56" s="62" t="s">
        <v>80</v>
      </c>
      <c r="B56" s="63" t="s">
        <v>95</v>
      </c>
      <c r="C56" s="17" t="s">
        <v>367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ht="14.25" customHeight="1">
      <c r="A57" s="62" t="s">
        <v>80</v>
      </c>
      <c r="B57" s="63" t="s">
        <v>99</v>
      </c>
      <c r="C57" s="17" t="s">
        <v>368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</sheetData>
  <mergeCells count="14">
    <mergeCell ref="E6:E7"/>
    <mergeCell ref="F6:L6"/>
    <mergeCell ref="M6:M7"/>
    <mergeCell ref="N6:N7"/>
    <mergeCell ref="A2:R2"/>
    <mergeCell ref="A4:B5"/>
    <mergeCell ref="C4:C7"/>
    <mergeCell ref="D4:R4"/>
    <mergeCell ref="D5:D7"/>
    <mergeCell ref="E5:N5"/>
    <mergeCell ref="O5:R6"/>
    <mergeCell ref="A6:A7"/>
    <mergeCell ref="B6:B7"/>
    <mergeCell ref="A3:H3"/>
  </mergeCells>
  <phoneticPr fontId="0" type="noConversion"/>
  <pageMargins left="0.36458333333333331" right="0.10416666666666667" top="0.26041666666666669" bottom="0.26041666666666669" header="0" footer="0"/>
  <pageSetup paperSize="9" scale="62" fitToHeight="100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"/>
  <sheetViews>
    <sheetView showGridLines="0" workbookViewId="0">
      <selection activeCell="A2" sqref="A2:G2"/>
    </sheetView>
  </sheetViews>
  <sheetFormatPr defaultColWidth="10.6640625" defaultRowHeight="12.75" customHeight="1"/>
  <cols>
    <col min="1" max="3" width="5.83203125" style="95" customWidth="1"/>
    <col min="4" max="4" width="67.5" style="95" customWidth="1"/>
    <col min="5" max="7" width="23.5" style="95" customWidth="1"/>
    <col min="8" max="8" width="10.6640625" style="103" customWidth="1"/>
    <col min="9" max="16384" width="10.6640625" style="103"/>
  </cols>
  <sheetData>
    <row r="1" spans="1:7" ht="12.75" customHeight="1">
      <c r="G1" s="102"/>
    </row>
    <row r="2" spans="1:7" ht="33.75" customHeight="1">
      <c r="A2" s="192" t="s">
        <v>551</v>
      </c>
      <c r="B2" s="193"/>
      <c r="C2" s="193"/>
      <c r="D2" s="193"/>
      <c r="E2" s="193"/>
      <c r="F2" s="193"/>
      <c r="G2" s="193"/>
    </row>
    <row r="3" spans="1:7" ht="12.75" customHeight="1">
      <c r="A3" s="194" t="s">
        <v>545</v>
      </c>
      <c r="B3" s="195"/>
      <c r="C3" s="196"/>
      <c r="D3" s="195"/>
      <c r="G3" s="99" t="s">
        <v>257</v>
      </c>
    </row>
    <row r="4" spans="1:7" ht="18.75" customHeight="1">
      <c r="A4" s="197" t="s">
        <v>258</v>
      </c>
      <c r="B4" s="198"/>
      <c r="C4" s="199"/>
      <c r="D4" s="200" t="s">
        <v>525</v>
      </c>
      <c r="E4" s="197" t="s">
        <v>526</v>
      </c>
      <c r="F4" s="202"/>
      <c r="G4" s="203"/>
    </row>
    <row r="5" spans="1:7" ht="20.25" customHeight="1">
      <c r="A5" s="104" t="s">
        <v>55</v>
      </c>
      <c r="B5" s="104" t="s">
        <v>56</v>
      </c>
      <c r="C5" s="104" t="s">
        <v>272</v>
      </c>
      <c r="D5" s="201"/>
      <c r="E5" s="104" t="s">
        <v>58</v>
      </c>
      <c r="F5" s="104" t="s">
        <v>59</v>
      </c>
      <c r="G5" s="104" t="s">
        <v>60</v>
      </c>
    </row>
    <row r="6" spans="1:7" ht="12.75" customHeight="1">
      <c r="A6" s="105" t="s">
        <v>61</v>
      </c>
      <c r="B6" s="105" t="s">
        <v>62</v>
      </c>
      <c r="C6" s="105" t="s">
        <v>63</v>
      </c>
      <c r="D6" s="105" t="s">
        <v>64</v>
      </c>
      <c r="E6" s="106">
        <v>5</v>
      </c>
      <c r="F6" s="106">
        <v>6</v>
      </c>
      <c r="G6" s="106">
        <v>7</v>
      </c>
    </row>
    <row r="7" spans="1:7" ht="12.75" customHeight="1">
      <c r="A7" s="107"/>
      <c r="B7" s="107"/>
      <c r="C7" s="107"/>
      <c r="D7" s="107" t="s">
        <v>265</v>
      </c>
      <c r="E7" s="108" t="s">
        <v>80</v>
      </c>
      <c r="F7" s="108" t="s">
        <v>80</v>
      </c>
      <c r="G7" s="108" t="s">
        <v>80</v>
      </c>
    </row>
    <row r="8" spans="1:7" ht="12.75" customHeight="1">
      <c r="A8" s="109"/>
      <c r="B8" s="109"/>
      <c r="C8" s="109"/>
      <c r="D8" s="110" t="s">
        <v>80</v>
      </c>
      <c r="E8" s="108" t="s">
        <v>80</v>
      </c>
      <c r="F8" s="108" t="s">
        <v>80</v>
      </c>
      <c r="G8" s="108" t="s">
        <v>80</v>
      </c>
    </row>
    <row r="9" spans="1:7" ht="12.75" customHeight="1">
      <c r="A9" s="109" t="s">
        <v>80</v>
      </c>
      <c r="B9" s="109" t="s">
        <v>80</v>
      </c>
      <c r="C9" s="109" t="s">
        <v>80</v>
      </c>
      <c r="D9" s="110" t="s">
        <v>80</v>
      </c>
      <c r="E9" s="108" t="s">
        <v>80</v>
      </c>
      <c r="F9" s="108" t="s">
        <v>80</v>
      </c>
      <c r="G9" s="108" t="s">
        <v>80</v>
      </c>
    </row>
  </sheetData>
  <mergeCells count="5">
    <mergeCell ref="A2:G2"/>
    <mergeCell ref="A3:D3"/>
    <mergeCell ref="A4:C4"/>
    <mergeCell ref="D4:D5"/>
    <mergeCell ref="E4:G4"/>
  </mergeCells>
  <phoneticPr fontId="173" type="noConversion"/>
  <pageMargins left="0.36458333333333331" right="0.10416666666666667" top="0.26041666666666669" bottom="0.26041666666666669" header="0" footer="0"/>
  <pageSetup paperSize="9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41"/>
  <sheetViews>
    <sheetView showGridLines="0" topLeftCell="E1" workbookViewId="0">
      <selection activeCell="T1" sqref="T1"/>
    </sheetView>
  </sheetViews>
  <sheetFormatPr defaultColWidth="10.6640625" defaultRowHeight="12.75" customHeight="1"/>
  <cols>
    <col min="1" max="3" width="5.83203125" style="28" customWidth="1"/>
    <col min="4" max="4" width="44.5" style="28" customWidth="1"/>
    <col min="5" max="5" width="7.83203125" style="28" customWidth="1"/>
    <col min="6" max="7" width="13.33203125" style="28" customWidth="1"/>
    <col min="8" max="8" width="19.33203125" style="28" customWidth="1"/>
    <col min="9" max="9" width="13.33203125" style="28" customWidth="1"/>
    <col min="10" max="11" width="12.5" style="28" customWidth="1"/>
    <col min="12" max="20" width="13.33203125" style="28" customWidth="1"/>
    <col min="21" max="21" width="10.6640625" style="1" customWidth="1"/>
    <col min="22" max="16384" width="10.6640625" style="1"/>
  </cols>
  <sheetData>
    <row r="1" spans="1:20" ht="12.75" customHeight="1">
      <c r="T1" s="30"/>
    </row>
    <row r="2" spans="1:20" ht="33.75" customHeight="1">
      <c r="A2" s="141" t="s">
        <v>552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</row>
    <row r="3" spans="1:20" ht="12.75" customHeight="1">
      <c r="A3" s="138" t="s">
        <v>0</v>
      </c>
      <c r="B3" s="204"/>
      <c r="C3" s="204"/>
      <c r="D3" s="204"/>
      <c r="T3" s="64" t="s">
        <v>257</v>
      </c>
    </row>
    <row r="4" spans="1:20" ht="21.75" customHeight="1">
      <c r="A4" s="147" t="s">
        <v>258</v>
      </c>
      <c r="B4" s="205"/>
      <c r="C4" s="165"/>
      <c r="D4" s="144" t="s">
        <v>369</v>
      </c>
      <c r="E4" s="147" t="s">
        <v>370</v>
      </c>
      <c r="F4" s="160" t="s">
        <v>310</v>
      </c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3"/>
    </row>
    <row r="5" spans="1:20" ht="13.5" customHeight="1">
      <c r="A5" s="168"/>
      <c r="B5" s="206"/>
      <c r="C5" s="169"/>
      <c r="D5" s="146"/>
      <c r="E5" s="166"/>
      <c r="F5" s="144" t="s">
        <v>265</v>
      </c>
      <c r="G5" s="160" t="s">
        <v>312</v>
      </c>
      <c r="H5" s="161"/>
      <c r="I5" s="161"/>
      <c r="J5" s="161"/>
      <c r="K5" s="161"/>
      <c r="L5" s="161"/>
      <c r="M5" s="161"/>
      <c r="N5" s="161"/>
      <c r="O5" s="161"/>
      <c r="P5" s="162"/>
      <c r="Q5" s="147" t="s">
        <v>371</v>
      </c>
      <c r="R5" s="205"/>
      <c r="S5" s="205"/>
      <c r="T5" s="165"/>
    </row>
    <row r="6" spans="1:20" ht="13.5" customHeight="1">
      <c r="A6" s="144" t="s">
        <v>55</v>
      </c>
      <c r="B6" s="144" t="s">
        <v>56</v>
      </c>
      <c r="C6" s="144" t="s">
        <v>272</v>
      </c>
      <c r="D6" s="209"/>
      <c r="E6" s="210"/>
      <c r="F6" s="146"/>
      <c r="G6" s="160" t="s">
        <v>52</v>
      </c>
      <c r="H6" s="161"/>
      <c r="I6" s="212"/>
      <c r="J6" s="212"/>
      <c r="K6" s="212"/>
      <c r="L6" s="212"/>
      <c r="M6" s="212"/>
      <c r="N6" s="213"/>
      <c r="O6" s="144" t="s">
        <v>53</v>
      </c>
      <c r="P6" s="144" t="s">
        <v>314</v>
      </c>
      <c r="Q6" s="168"/>
      <c r="R6" s="206"/>
      <c r="S6" s="206"/>
      <c r="T6" s="169"/>
    </row>
    <row r="7" spans="1:20" ht="24" customHeight="1">
      <c r="A7" s="146"/>
      <c r="B7" s="146"/>
      <c r="C7" s="146"/>
      <c r="D7" s="209"/>
      <c r="E7" s="210"/>
      <c r="F7" s="146"/>
      <c r="G7" s="160" t="s">
        <v>58</v>
      </c>
      <c r="H7" s="162"/>
      <c r="I7" s="144" t="s">
        <v>372</v>
      </c>
      <c r="J7" s="144" t="s">
        <v>373</v>
      </c>
      <c r="K7" s="144" t="s">
        <v>317</v>
      </c>
      <c r="L7" s="144" t="s">
        <v>318</v>
      </c>
      <c r="M7" s="144" t="s">
        <v>374</v>
      </c>
      <c r="N7" s="144" t="s">
        <v>375</v>
      </c>
      <c r="O7" s="146"/>
      <c r="P7" s="146"/>
      <c r="Q7" s="144" t="s">
        <v>58</v>
      </c>
      <c r="R7" s="144" t="s">
        <v>376</v>
      </c>
      <c r="S7" s="144" t="s">
        <v>377</v>
      </c>
      <c r="T7" s="144" t="s">
        <v>378</v>
      </c>
    </row>
    <row r="8" spans="1:20" ht="27" customHeight="1">
      <c r="A8" s="207"/>
      <c r="B8" s="207"/>
      <c r="C8" s="207"/>
      <c r="D8" s="207"/>
      <c r="E8" s="211"/>
      <c r="F8" s="145"/>
      <c r="G8" s="65" t="s">
        <v>58</v>
      </c>
      <c r="H8" s="65" t="s">
        <v>271</v>
      </c>
      <c r="I8" s="145"/>
      <c r="J8" s="145" t="s">
        <v>373</v>
      </c>
      <c r="K8" s="145" t="s">
        <v>317</v>
      </c>
      <c r="L8" s="145" t="s">
        <v>318</v>
      </c>
      <c r="M8" s="145" t="s">
        <v>374</v>
      </c>
      <c r="N8" s="145" t="s">
        <v>375</v>
      </c>
      <c r="O8" s="207"/>
      <c r="P8" s="207"/>
      <c r="Q8" s="145"/>
      <c r="R8" s="145" t="s">
        <v>376</v>
      </c>
      <c r="S8" s="145" t="s">
        <v>377</v>
      </c>
      <c r="T8" s="145" t="s">
        <v>378</v>
      </c>
    </row>
    <row r="9" spans="1:20" ht="12.75" customHeight="1">
      <c r="A9" s="66" t="s">
        <v>61</v>
      </c>
      <c r="B9" s="66" t="s">
        <v>62</v>
      </c>
      <c r="C9" s="66" t="s">
        <v>63</v>
      </c>
      <c r="D9" s="66" t="s">
        <v>64</v>
      </c>
      <c r="E9" s="66" t="s">
        <v>65</v>
      </c>
      <c r="F9" s="66" t="s">
        <v>66</v>
      </c>
      <c r="G9" s="66" t="s">
        <v>67</v>
      </c>
      <c r="H9" s="66" t="s">
        <v>68</v>
      </c>
      <c r="I9" s="66" t="s">
        <v>69</v>
      </c>
      <c r="J9" s="66" t="s">
        <v>70</v>
      </c>
      <c r="K9" s="66" t="s">
        <v>71</v>
      </c>
      <c r="L9" s="66" t="s">
        <v>72</v>
      </c>
      <c r="M9" s="66" t="s">
        <v>73</v>
      </c>
      <c r="N9" s="66" t="s">
        <v>74</v>
      </c>
      <c r="O9" s="66" t="s">
        <v>75</v>
      </c>
      <c r="P9" s="66" t="s">
        <v>76</v>
      </c>
      <c r="Q9" s="66" t="s">
        <v>77</v>
      </c>
      <c r="R9" s="66" t="s">
        <v>78</v>
      </c>
      <c r="S9" s="66" t="s">
        <v>229</v>
      </c>
      <c r="T9" s="66" t="s">
        <v>379</v>
      </c>
    </row>
    <row r="10" spans="1:20" ht="15.75" customHeight="1">
      <c r="A10" s="67"/>
      <c r="B10" s="67"/>
      <c r="C10" s="67"/>
      <c r="D10" s="67" t="s">
        <v>265</v>
      </c>
      <c r="E10" s="68"/>
      <c r="F10" s="36">
        <v>8750.1200000000008</v>
      </c>
      <c r="G10" s="36">
        <v>6050.12</v>
      </c>
      <c r="H10" s="36"/>
      <c r="I10" s="36"/>
      <c r="J10" s="36"/>
      <c r="K10" s="36"/>
      <c r="L10" s="36"/>
      <c r="M10" s="36">
        <v>6050.12</v>
      </c>
      <c r="N10" s="36"/>
      <c r="O10" s="36"/>
      <c r="P10" s="36"/>
      <c r="Q10" s="36">
        <v>2700</v>
      </c>
      <c r="R10" s="36">
        <v>2700</v>
      </c>
      <c r="S10" s="36"/>
      <c r="T10" s="36"/>
    </row>
    <row r="11" spans="1:20" ht="15.75" customHeight="1">
      <c r="A11" s="44"/>
      <c r="B11" s="44"/>
      <c r="C11" s="44"/>
      <c r="D11" s="8" t="s">
        <v>287</v>
      </c>
      <c r="E11" s="69"/>
      <c r="F11" s="36">
        <v>8750.1200000000008</v>
      </c>
      <c r="G11" s="36">
        <v>6050.12</v>
      </c>
      <c r="H11" s="36"/>
      <c r="I11" s="36"/>
      <c r="J11" s="36"/>
      <c r="K11" s="36"/>
      <c r="L11" s="36"/>
      <c r="M11" s="36">
        <v>6050.12</v>
      </c>
      <c r="N11" s="36"/>
      <c r="O11" s="36"/>
      <c r="P11" s="36"/>
      <c r="Q11" s="36">
        <v>2700</v>
      </c>
      <c r="R11" s="36">
        <v>2700</v>
      </c>
      <c r="S11" s="36"/>
      <c r="T11" s="36"/>
    </row>
    <row r="12" spans="1:20" ht="15.75" customHeight="1">
      <c r="A12" s="44" t="s">
        <v>288</v>
      </c>
      <c r="B12" s="44" t="s">
        <v>80</v>
      </c>
      <c r="C12" s="44" t="s">
        <v>80</v>
      </c>
      <c r="D12" s="8" t="s">
        <v>289</v>
      </c>
      <c r="E12" s="69"/>
      <c r="F12" s="36">
        <v>8750.1200000000008</v>
      </c>
      <c r="G12" s="36">
        <v>6050.12</v>
      </c>
      <c r="H12" s="36"/>
      <c r="I12" s="36"/>
      <c r="J12" s="36"/>
      <c r="K12" s="36"/>
      <c r="L12" s="36"/>
      <c r="M12" s="36">
        <v>6050.12</v>
      </c>
      <c r="N12" s="36"/>
      <c r="O12" s="36"/>
      <c r="P12" s="36"/>
      <c r="Q12" s="36">
        <v>2700</v>
      </c>
      <c r="R12" s="36">
        <v>2700</v>
      </c>
      <c r="S12" s="36"/>
      <c r="T12" s="36"/>
    </row>
    <row r="13" spans="1:20" ht="15.75" customHeight="1">
      <c r="A13" s="44" t="s">
        <v>80</v>
      </c>
      <c r="B13" s="44" t="s">
        <v>87</v>
      </c>
      <c r="C13" s="44" t="s">
        <v>80</v>
      </c>
      <c r="D13" s="8" t="s">
        <v>290</v>
      </c>
      <c r="E13" s="35"/>
      <c r="F13" s="36">
        <v>8750.1200000000008</v>
      </c>
      <c r="G13" s="36">
        <v>6050.12</v>
      </c>
      <c r="H13" s="36"/>
      <c r="I13" s="36"/>
      <c r="J13" s="36"/>
      <c r="K13" s="36"/>
      <c r="L13" s="36"/>
      <c r="M13" s="36">
        <v>6050.12</v>
      </c>
      <c r="N13" s="36"/>
      <c r="O13" s="36"/>
      <c r="P13" s="36"/>
      <c r="Q13" s="36">
        <v>2700</v>
      </c>
      <c r="R13" s="36">
        <v>2700</v>
      </c>
      <c r="S13" s="36"/>
      <c r="T13" s="36"/>
    </row>
    <row r="14" spans="1:20" ht="15.75" customHeight="1">
      <c r="A14" s="44" t="s">
        <v>80</v>
      </c>
      <c r="B14" s="44" t="s">
        <v>80</v>
      </c>
      <c r="C14" s="44" t="s">
        <v>112</v>
      </c>
      <c r="D14" s="8" t="s">
        <v>291</v>
      </c>
      <c r="E14" s="70" t="s">
        <v>80</v>
      </c>
      <c r="F14" s="36">
        <v>8750.1200000000008</v>
      </c>
      <c r="G14" s="36">
        <v>6050.12</v>
      </c>
      <c r="H14" s="36"/>
      <c r="I14" s="36"/>
      <c r="J14" s="36"/>
      <c r="K14" s="36"/>
      <c r="L14" s="36"/>
      <c r="M14" s="36">
        <v>6050.12</v>
      </c>
      <c r="N14" s="36"/>
      <c r="O14" s="36"/>
      <c r="P14" s="36"/>
      <c r="Q14" s="36">
        <v>2700</v>
      </c>
      <c r="R14" s="36">
        <v>2700</v>
      </c>
      <c r="S14" s="36"/>
      <c r="T14" s="36"/>
    </row>
    <row r="15" spans="1:20" ht="15.75" customHeight="1">
      <c r="A15" s="44"/>
      <c r="B15" s="44"/>
      <c r="C15" s="44"/>
      <c r="D15" s="17" t="s">
        <v>380</v>
      </c>
      <c r="E15" s="8"/>
      <c r="F15" s="36">
        <v>8750.1200000000008</v>
      </c>
      <c r="G15" s="36">
        <v>6050.12</v>
      </c>
      <c r="H15" s="36"/>
      <c r="I15" s="36"/>
      <c r="J15" s="36"/>
      <c r="K15" s="36"/>
      <c r="L15" s="36"/>
      <c r="M15" s="36">
        <v>6050.12</v>
      </c>
      <c r="N15" s="36"/>
      <c r="O15" s="36"/>
      <c r="P15" s="36"/>
      <c r="Q15" s="36">
        <v>2700</v>
      </c>
      <c r="R15" s="36">
        <v>2700</v>
      </c>
      <c r="S15" s="36"/>
      <c r="T15" s="36"/>
    </row>
    <row r="16" spans="1:20" ht="15.75" customHeight="1">
      <c r="A16" s="45"/>
      <c r="B16" s="45"/>
      <c r="C16" s="45"/>
      <c r="D16" s="8" t="s">
        <v>381</v>
      </c>
      <c r="E16" s="70" t="s">
        <v>382</v>
      </c>
      <c r="F16" s="36">
        <v>8750.1200000000008</v>
      </c>
      <c r="G16" s="36">
        <v>6050.12</v>
      </c>
      <c r="H16" s="36"/>
      <c r="I16" s="36"/>
      <c r="J16" s="36"/>
      <c r="K16" s="36"/>
      <c r="L16" s="36"/>
      <c r="M16" s="36">
        <v>6050.12</v>
      </c>
      <c r="N16" s="36"/>
      <c r="O16" s="36"/>
      <c r="P16" s="36"/>
      <c r="Q16" s="36">
        <v>2700</v>
      </c>
      <c r="R16" s="36">
        <v>2700</v>
      </c>
      <c r="S16" s="36"/>
      <c r="T16" s="36"/>
    </row>
    <row r="17" spans="1:20" ht="15.75" customHeight="1">
      <c r="A17" s="45"/>
      <c r="B17" s="45"/>
      <c r="C17" s="45"/>
      <c r="D17" s="8" t="s">
        <v>383</v>
      </c>
      <c r="E17" s="45"/>
      <c r="F17" s="36">
        <v>224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>
        <v>224</v>
      </c>
      <c r="R17" s="36">
        <v>224</v>
      </c>
      <c r="S17" s="36"/>
      <c r="T17" s="36"/>
    </row>
    <row r="18" spans="1:20" ht="15.75" customHeight="1">
      <c r="A18" s="45"/>
      <c r="B18" s="45"/>
      <c r="C18" s="45"/>
      <c r="D18" s="8" t="s">
        <v>384</v>
      </c>
      <c r="E18" s="45"/>
      <c r="F18" s="36">
        <v>224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>
        <v>224</v>
      </c>
      <c r="R18" s="36">
        <v>224</v>
      </c>
      <c r="S18" s="36"/>
      <c r="T18" s="36"/>
    </row>
    <row r="19" spans="1:20" ht="15.75" customHeight="1">
      <c r="A19" s="45"/>
      <c r="B19" s="45"/>
      <c r="C19" s="45"/>
      <c r="D19" s="8" t="s">
        <v>385</v>
      </c>
      <c r="E19" s="45"/>
      <c r="F19" s="36">
        <v>3676.08</v>
      </c>
      <c r="G19" s="36">
        <v>1200.08</v>
      </c>
      <c r="H19" s="36"/>
      <c r="I19" s="36"/>
      <c r="J19" s="36"/>
      <c r="K19" s="36"/>
      <c r="L19" s="36"/>
      <c r="M19" s="36">
        <v>1200.08</v>
      </c>
      <c r="N19" s="36"/>
      <c r="O19" s="36"/>
      <c r="P19" s="36"/>
      <c r="Q19" s="36">
        <v>2476</v>
      </c>
      <c r="R19" s="36">
        <v>2476</v>
      </c>
      <c r="S19" s="36"/>
      <c r="T19" s="36"/>
    </row>
    <row r="20" spans="1:20" ht="15.75" customHeight="1">
      <c r="A20" s="45"/>
      <c r="B20" s="45"/>
      <c r="C20" s="45"/>
      <c r="D20" s="8" t="s">
        <v>386</v>
      </c>
      <c r="E20" s="45"/>
      <c r="F20" s="36">
        <v>95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>
        <v>95</v>
      </c>
      <c r="R20" s="36">
        <v>95</v>
      </c>
      <c r="S20" s="36"/>
      <c r="T20" s="36"/>
    </row>
    <row r="21" spans="1:20" ht="15.75" customHeight="1">
      <c r="A21" s="45"/>
      <c r="B21" s="45"/>
      <c r="C21" s="45"/>
      <c r="D21" s="8" t="s">
        <v>387</v>
      </c>
      <c r="E21" s="45"/>
      <c r="F21" s="36">
        <v>14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>
        <v>14</v>
      </c>
      <c r="R21" s="36">
        <v>14</v>
      </c>
      <c r="S21" s="36"/>
      <c r="T21" s="36"/>
    </row>
    <row r="22" spans="1:20" ht="15.75" customHeight="1">
      <c r="A22" s="45"/>
      <c r="B22" s="45"/>
      <c r="C22" s="45"/>
      <c r="D22" s="8" t="s">
        <v>388</v>
      </c>
      <c r="E22" s="45"/>
      <c r="F22" s="36">
        <v>390.08</v>
      </c>
      <c r="G22" s="36">
        <v>390.08</v>
      </c>
      <c r="H22" s="36"/>
      <c r="I22" s="36"/>
      <c r="J22" s="36"/>
      <c r="K22" s="36"/>
      <c r="L22" s="36"/>
      <c r="M22" s="36">
        <v>390.08</v>
      </c>
      <c r="N22" s="36"/>
      <c r="O22" s="36"/>
      <c r="P22" s="36"/>
      <c r="Q22" s="36"/>
      <c r="R22" s="36"/>
      <c r="S22" s="36"/>
      <c r="T22" s="36"/>
    </row>
    <row r="23" spans="1:20" ht="15.75" customHeight="1">
      <c r="A23" s="45"/>
      <c r="B23" s="45"/>
      <c r="C23" s="45"/>
      <c r="D23" s="8" t="s">
        <v>389</v>
      </c>
      <c r="E23" s="45"/>
      <c r="F23" s="36">
        <v>370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>
        <v>370</v>
      </c>
      <c r="R23" s="36">
        <v>370</v>
      </c>
      <c r="S23" s="36"/>
      <c r="T23" s="36"/>
    </row>
    <row r="24" spans="1:20" ht="15.75" customHeight="1">
      <c r="A24" s="45"/>
      <c r="B24" s="45"/>
      <c r="C24" s="45"/>
      <c r="D24" s="8" t="s">
        <v>390</v>
      </c>
      <c r="E24" s="45"/>
      <c r="F24" s="36">
        <v>60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>
        <v>60</v>
      </c>
      <c r="R24" s="36">
        <v>60</v>
      </c>
      <c r="S24" s="36"/>
      <c r="T24" s="36"/>
    </row>
    <row r="25" spans="1:20" ht="15.75" customHeight="1">
      <c r="A25" s="45"/>
      <c r="B25" s="45"/>
      <c r="C25" s="45"/>
      <c r="D25" s="8" t="s">
        <v>391</v>
      </c>
      <c r="E25" s="45"/>
      <c r="F25" s="36">
        <v>700</v>
      </c>
      <c r="G25" s="36">
        <v>700</v>
      </c>
      <c r="H25" s="36"/>
      <c r="I25" s="36"/>
      <c r="J25" s="36"/>
      <c r="K25" s="36"/>
      <c r="L25" s="36"/>
      <c r="M25" s="36">
        <v>700</v>
      </c>
      <c r="N25" s="36"/>
      <c r="O25" s="36"/>
      <c r="P25" s="36"/>
      <c r="Q25" s="36"/>
      <c r="R25" s="36"/>
      <c r="S25" s="36"/>
      <c r="T25" s="36"/>
    </row>
    <row r="26" spans="1:20" ht="15.75" customHeight="1">
      <c r="A26" s="45"/>
      <c r="B26" s="45"/>
      <c r="C26" s="45"/>
      <c r="D26" s="8" t="s">
        <v>392</v>
      </c>
      <c r="E26" s="45"/>
      <c r="F26" s="36">
        <v>16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>
        <v>16</v>
      </c>
      <c r="R26" s="36">
        <v>16</v>
      </c>
      <c r="S26" s="36"/>
      <c r="T26" s="36"/>
    </row>
    <row r="27" spans="1:20" ht="15.75" customHeight="1">
      <c r="A27" s="45"/>
      <c r="B27" s="45"/>
      <c r="C27" s="45"/>
      <c r="D27" s="8" t="s">
        <v>393</v>
      </c>
      <c r="E27" s="45"/>
      <c r="F27" s="36">
        <v>30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>
        <v>30</v>
      </c>
      <c r="R27" s="36">
        <v>30</v>
      </c>
      <c r="S27" s="36"/>
      <c r="T27" s="36"/>
    </row>
    <row r="28" spans="1:20" ht="15.75" customHeight="1">
      <c r="A28" s="45"/>
      <c r="B28" s="45"/>
      <c r="C28" s="45"/>
      <c r="D28" s="8" t="s">
        <v>394</v>
      </c>
      <c r="E28" s="45"/>
      <c r="F28" s="36">
        <v>500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>
        <v>500</v>
      </c>
      <c r="R28" s="36">
        <v>500</v>
      </c>
      <c r="S28" s="36"/>
      <c r="T28" s="36"/>
    </row>
    <row r="29" spans="1:20" ht="15.75" customHeight="1">
      <c r="A29" s="45"/>
      <c r="B29" s="45"/>
      <c r="C29" s="45"/>
      <c r="D29" s="8" t="s">
        <v>395</v>
      </c>
      <c r="E29" s="45"/>
      <c r="F29" s="36">
        <v>526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>
        <v>526</v>
      </c>
      <c r="R29" s="36">
        <v>526</v>
      </c>
      <c r="S29" s="36"/>
      <c r="T29" s="36"/>
    </row>
    <row r="30" spans="1:20" ht="15.75" customHeight="1">
      <c r="A30" s="45"/>
      <c r="B30" s="45"/>
      <c r="C30" s="45"/>
      <c r="D30" s="8" t="s">
        <v>396</v>
      </c>
      <c r="E30" s="45"/>
      <c r="F30" s="36">
        <v>720</v>
      </c>
      <c r="G30" s="36">
        <v>110</v>
      </c>
      <c r="H30" s="36"/>
      <c r="I30" s="36"/>
      <c r="J30" s="36"/>
      <c r="K30" s="36"/>
      <c r="L30" s="36"/>
      <c r="M30" s="36">
        <v>110</v>
      </c>
      <c r="N30" s="36"/>
      <c r="O30" s="36"/>
      <c r="P30" s="36"/>
      <c r="Q30" s="36">
        <v>610</v>
      </c>
      <c r="R30" s="36">
        <v>610</v>
      </c>
      <c r="S30" s="36"/>
      <c r="T30" s="36"/>
    </row>
    <row r="31" spans="1:20" ht="15.75" customHeight="1">
      <c r="A31" s="45"/>
      <c r="B31" s="45"/>
      <c r="C31" s="45"/>
      <c r="D31" s="8" t="s">
        <v>397</v>
      </c>
      <c r="E31" s="45"/>
      <c r="F31" s="36">
        <v>255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>
        <v>255</v>
      </c>
      <c r="R31" s="36">
        <v>255</v>
      </c>
      <c r="S31" s="36"/>
      <c r="T31" s="36"/>
    </row>
    <row r="32" spans="1:20" ht="15.75" customHeight="1">
      <c r="A32" s="45"/>
      <c r="B32" s="45"/>
      <c r="C32" s="45"/>
      <c r="D32" s="8" t="s">
        <v>398</v>
      </c>
      <c r="E32" s="45"/>
      <c r="F32" s="36">
        <v>2500</v>
      </c>
      <c r="G32" s="36">
        <v>2500</v>
      </c>
      <c r="H32" s="36"/>
      <c r="I32" s="36"/>
      <c r="J32" s="36"/>
      <c r="K32" s="36"/>
      <c r="L32" s="36"/>
      <c r="M32" s="36">
        <v>2500</v>
      </c>
      <c r="N32" s="36"/>
      <c r="O32" s="36"/>
      <c r="P32" s="36"/>
      <c r="Q32" s="36"/>
      <c r="R32" s="36"/>
      <c r="S32" s="36"/>
      <c r="T32" s="36"/>
    </row>
    <row r="33" spans="1:20" ht="15.75" customHeight="1">
      <c r="A33" s="45"/>
      <c r="B33" s="45"/>
      <c r="C33" s="45"/>
      <c r="D33" s="8" t="s">
        <v>399</v>
      </c>
      <c r="E33" s="45"/>
      <c r="F33" s="36">
        <v>2475</v>
      </c>
      <c r="G33" s="36">
        <v>2475</v>
      </c>
      <c r="H33" s="36"/>
      <c r="I33" s="36"/>
      <c r="J33" s="36"/>
      <c r="K33" s="36"/>
      <c r="L33" s="36"/>
      <c r="M33" s="36">
        <v>2475</v>
      </c>
      <c r="N33" s="36"/>
      <c r="O33" s="36"/>
      <c r="P33" s="36"/>
      <c r="Q33" s="36"/>
      <c r="R33" s="36"/>
      <c r="S33" s="36"/>
      <c r="T33" s="36"/>
    </row>
    <row r="34" spans="1:20" ht="15.75" customHeight="1">
      <c r="A34" s="45"/>
      <c r="B34" s="45"/>
      <c r="C34" s="45"/>
      <c r="D34" s="8" t="s">
        <v>400</v>
      </c>
      <c r="E34" s="45"/>
      <c r="F34" s="36">
        <v>25</v>
      </c>
      <c r="G34" s="36">
        <v>25</v>
      </c>
      <c r="H34" s="36"/>
      <c r="I34" s="36"/>
      <c r="J34" s="36"/>
      <c r="K34" s="36"/>
      <c r="L34" s="36"/>
      <c r="M34" s="36">
        <v>25</v>
      </c>
      <c r="N34" s="36"/>
      <c r="O34" s="36"/>
      <c r="P34" s="36"/>
      <c r="Q34" s="36"/>
      <c r="R34" s="36"/>
      <c r="S34" s="36"/>
      <c r="T34" s="36"/>
    </row>
    <row r="35" spans="1:20" ht="15.75" customHeight="1">
      <c r="A35" s="45"/>
      <c r="B35" s="45"/>
      <c r="C35" s="45"/>
      <c r="D35" s="8" t="s">
        <v>401</v>
      </c>
      <c r="E35" s="45"/>
      <c r="F35" s="36">
        <v>900</v>
      </c>
      <c r="G35" s="36">
        <v>900</v>
      </c>
      <c r="H35" s="36"/>
      <c r="I35" s="36"/>
      <c r="J35" s="36"/>
      <c r="K35" s="36"/>
      <c r="L35" s="36"/>
      <c r="M35" s="36">
        <v>900</v>
      </c>
      <c r="N35" s="36"/>
      <c r="O35" s="36"/>
      <c r="P35" s="36"/>
      <c r="Q35" s="36"/>
      <c r="R35" s="36"/>
      <c r="S35" s="36"/>
      <c r="T35" s="36"/>
    </row>
    <row r="36" spans="1:20" ht="15.75" customHeight="1">
      <c r="A36" s="45"/>
      <c r="B36" s="45"/>
      <c r="C36" s="45"/>
      <c r="D36" s="8" t="s">
        <v>402</v>
      </c>
      <c r="E36" s="45"/>
      <c r="F36" s="36">
        <v>800</v>
      </c>
      <c r="G36" s="36">
        <v>800</v>
      </c>
      <c r="H36" s="36"/>
      <c r="I36" s="36"/>
      <c r="J36" s="36"/>
      <c r="K36" s="36"/>
      <c r="L36" s="36"/>
      <c r="M36" s="36">
        <v>800</v>
      </c>
      <c r="N36" s="36"/>
      <c r="O36" s="36"/>
      <c r="P36" s="36"/>
      <c r="Q36" s="36"/>
      <c r="R36" s="36"/>
      <c r="S36" s="36"/>
      <c r="T36" s="36"/>
    </row>
    <row r="37" spans="1:20" ht="15.75" customHeight="1">
      <c r="A37" s="45"/>
      <c r="B37" s="45"/>
      <c r="C37" s="45"/>
      <c r="D37" s="8" t="s">
        <v>403</v>
      </c>
      <c r="E37" s="45"/>
      <c r="F37" s="36">
        <v>100</v>
      </c>
      <c r="G37" s="36">
        <v>100</v>
      </c>
      <c r="H37" s="36"/>
      <c r="I37" s="36"/>
      <c r="J37" s="36"/>
      <c r="K37" s="36"/>
      <c r="L37" s="36"/>
      <c r="M37" s="36">
        <v>100</v>
      </c>
      <c r="N37" s="36"/>
      <c r="O37" s="36"/>
      <c r="P37" s="36"/>
      <c r="Q37" s="36"/>
      <c r="R37" s="36"/>
      <c r="S37" s="36"/>
      <c r="T37" s="36"/>
    </row>
    <row r="38" spans="1:20" ht="15.75" customHeight="1">
      <c r="A38" s="45"/>
      <c r="B38" s="45"/>
      <c r="C38" s="45"/>
      <c r="D38" s="8" t="s">
        <v>404</v>
      </c>
      <c r="E38" s="45"/>
      <c r="F38" s="36">
        <v>1450.04</v>
      </c>
      <c r="G38" s="36">
        <v>1450.04</v>
      </c>
      <c r="H38" s="36"/>
      <c r="I38" s="36"/>
      <c r="J38" s="36"/>
      <c r="K38" s="36"/>
      <c r="L38" s="36"/>
      <c r="M38" s="36">
        <v>1450.04</v>
      </c>
      <c r="N38" s="36"/>
      <c r="O38" s="36"/>
      <c r="P38" s="36"/>
      <c r="Q38" s="36"/>
      <c r="R38" s="36"/>
      <c r="S38" s="36"/>
      <c r="T38" s="36"/>
    </row>
    <row r="39" spans="1:20" ht="15.75" customHeight="1">
      <c r="A39" s="45"/>
      <c r="B39" s="45"/>
      <c r="C39" s="45"/>
      <c r="D39" s="8" t="s">
        <v>405</v>
      </c>
      <c r="E39" s="45"/>
      <c r="F39" s="36">
        <v>180</v>
      </c>
      <c r="G39" s="36">
        <v>180</v>
      </c>
      <c r="H39" s="36"/>
      <c r="I39" s="36"/>
      <c r="J39" s="36"/>
      <c r="K39" s="36"/>
      <c r="L39" s="36"/>
      <c r="M39" s="36">
        <v>180</v>
      </c>
      <c r="N39" s="36"/>
      <c r="O39" s="36"/>
      <c r="P39" s="36"/>
      <c r="Q39" s="36"/>
      <c r="R39" s="36"/>
      <c r="S39" s="36"/>
      <c r="T39" s="36"/>
    </row>
    <row r="40" spans="1:20" ht="15.75" customHeight="1">
      <c r="A40" s="45"/>
      <c r="B40" s="45"/>
      <c r="C40" s="45"/>
      <c r="D40" s="8" t="s">
        <v>406</v>
      </c>
      <c r="E40" s="45"/>
      <c r="F40" s="36">
        <v>820.05</v>
      </c>
      <c r="G40" s="36">
        <v>820.05</v>
      </c>
      <c r="H40" s="36"/>
      <c r="I40" s="36"/>
      <c r="J40" s="36"/>
      <c r="K40" s="36"/>
      <c r="L40" s="36"/>
      <c r="M40" s="36">
        <v>820.05</v>
      </c>
      <c r="N40" s="36"/>
      <c r="O40" s="36"/>
      <c r="P40" s="36"/>
      <c r="Q40" s="36"/>
      <c r="R40" s="36"/>
      <c r="S40" s="36"/>
      <c r="T40" s="36"/>
    </row>
    <row r="41" spans="1:20" ht="15.75" customHeight="1">
      <c r="A41" s="45"/>
      <c r="B41" s="45"/>
      <c r="C41" s="45"/>
      <c r="D41" s="8" t="s">
        <v>407</v>
      </c>
      <c r="E41" s="45"/>
      <c r="F41" s="36">
        <v>449.99</v>
      </c>
      <c r="G41" s="36">
        <v>449.99</v>
      </c>
      <c r="H41" s="36"/>
      <c r="I41" s="36"/>
      <c r="J41" s="36"/>
      <c r="K41" s="36"/>
      <c r="L41" s="36"/>
      <c r="M41" s="36">
        <v>449.99</v>
      </c>
      <c r="N41" s="36"/>
      <c r="O41" s="36"/>
      <c r="P41" s="36"/>
      <c r="Q41" s="36"/>
      <c r="R41" s="36"/>
      <c r="S41" s="36"/>
      <c r="T41" s="36"/>
    </row>
  </sheetData>
  <mergeCells count="26">
    <mergeCell ref="A2:T2"/>
    <mergeCell ref="D4:D8"/>
    <mergeCell ref="E4:E8"/>
    <mergeCell ref="F4:T4"/>
    <mergeCell ref="A6:A8"/>
    <mergeCell ref="G7:H7"/>
    <mergeCell ref="F5:F8"/>
    <mergeCell ref="S7:S8"/>
    <mergeCell ref="A4:C5"/>
    <mergeCell ref="C6:C8"/>
    <mergeCell ref="G6:N6"/>
    <mergeCell ref="O6:O8"/>
    <mergeCell ref="P6:P8"/>
    <mergeCell ref="I7:I8"/>
    <mergeCell ref="M7:M8"/>
    <mergeCell ref="N7:N8"/>
    <mergeCell ref="T7:T8"/>
    <mergeCell ref="L7:L8"/>
    <mergeCell ref="A3:D3"/>
    <mergeCell ref="G5:P5"/>
    <mergeCell ref="Q5:T6"/>
    <mergeCell ref="B6:B8"/>
    <mergeCell ref="Q7:Q8"/>
    <mergeCell ref="R7:R8"/>
    <mergeCell ref="K7:K8"/>
    <mergeCell ref="J7:J8"/>
  </mergeCells>
  <phoneticPr fontId="0" type="noConversion"/>
  <pageMargins left="0.36458333333333331" right="0.10416666666666667" top="0.26041666666666669" bottom="0.26041666666666669" header="0" footer="0"/>
  <pageSetup paperSize="9" scale="64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15"/>
  <sheetViews>
    <sheetView topLeftCell="D1" workbookViewId="0">
      <selection activeCell="R1" sqref="R1"/>
    </sheetView>
  </sheetViews>
  <sheetFormatPr defaultColWidth="10.6640625" defaultRowHeight="14.25" customHeight="1"/>
  <cols>
    <col min="1" max="1" width="7.1640625" style="19" customWidth="1"/>
    <col min="2" max="2" width="7.1640625" style="20" customWidth="1"/>
    <col min="3" max="3" width="51.33203125" style="19" customWidth="1"/>
    <col min="4" max="4" width="11.83203125" style="2" customWidth="1"/>
    <col min="5" max="6" width="12" style="2" customWidth="1"/>
    <col min="7" max="7" width="12.83203125" style="2" customWidth="1"/>
    <col min="8" max="9" width="12" style="2" customWidth="1"/>
    <col min="10" max="10" width="6.83203125" style="19" customWidth="1"/>
    <col min="11" max="11" width="7.33203125" style="20" customWidth="1"/>
    <col min="12" max="12" width="51.33203125" style="19" customWidth="1"/>
    <col min="13" max="13" width="12.33203125" style="2" customWidth="1"/>
    <col min="14" max="15" width="12" style="2" customWidth="1"/>
    <col min="16" max="16" width="13" style="2" customWidth="1"/>
    <col min="17" max="17" width="12" style="2" customWidth="1"/>
    <col min="18" max="18" width="13.33203125" style="2" customWidth="1"/>
    <col min="19" max="19" width="10.6640625" style="1" customWidth="1"/>
    <col min="20" max="16384" width="10.6640625" style="1"/>
  </cols>
  <sheetData>
    <row r="1" spans="1:18" ht="12" customHeight="1">
      <c r="R1" s="16"/>
    </row>
    <row r="2" spans="1:18" ht="39" customHeight="1">
      <c r="A2" s="134" t="s">
        <v>553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</row>
    <row r="3" spans="1:18" ht="19.5" customHeight="1">
      <c r="A3" s="214" t="s">
        <v>0</v>
      </c>
      <c r="B3" s="215"/>
      <c r="C3" s="216"/>
      <c r="R3" s="4" t="s">
        <v>1</v>
      </c>
    </row>
    <row r="4" spans="1:18" ht="19.5" customHeight="1">
      <c r="A4" s="123" t="s">
        <v>3</v>
      </c>
      <c r="B4" s="180"/>
      <c r="C4" s="180"/>
      <c r="D4" s="180"/>
      <c r="E4" s="180"/>
      <c r="F4" s="180"/>
      <c r="G4" s="180"/>
      <c r="H4" s="180"/>
      <c r="I4" s="124"/>
      <c r="J4" s="123" t="s">
        <v>3</v>
      </c>
      <c r="K4" s="180"/>
      <c r="L4" s="180"/>
      <c r="M4" s="180"/>
      <c r="N4" s="180"/>
      <c r="O4" s="180"/>
      <c r="P4" s="180"/>
      <c r="Q4" s="180"/>
      <c r="R4" s="124"/>
    </row>
    <row r="5" spans="1:18" ht="21.75" customHeight="1">
      <c r="A5" s="221" t="s">
        <v>51</v>
      </c>
      <c r="B5" s="222"/>
      <c r="C5" s="223"/>
      <c r="D5" s="123" t="s">
        <v>52</v>
      </c>
      <c r="E5" s="180"/>
      <c r="F5" s="124"/>
      <c r="G5" s="123" t="s">
        <v>53</v>
      </c>
      <c r="H5" s="180"/>
      <c r="I5" s="124"/>
      <c r="J5" s="221" t="s">
        <v>54</v>
      </c>
      <c r="K5" s="222"/>
      <c r="L5" s="223"/>
      <c r="M5" s="123" t="s">
        <v>52</v>
      </c>
      <c r="N5" s="180"/>
      <c r="O5" s="124"/>
      <c r="P5" s="123" t="s">
        <v>53</v>
      </c>
      <c r="Q5" s="180"/>
      <c r="R5" s="124"/>
    </row>
    <row r="6" spans="1:18" ht="17.25" customHeight="1">
      <c r="A6" s="21" t="s">
        <v>55</v>
      </c>
      <c r="B6" s="21" t="s">
        <v>56</v>
      </c>
      <c r="C6" s="21" t="s">
        <v>57</v>
      </c>
      <c r="D6" s="22" t="s">
        <v>58</v>
      </c>
      <c r="E6" s="22" t="s">
        <v>59</v>
      </c>
      <c r="F6" s="22" t="s">
        <v>60</v>
      </c>
      <c r="G6" s="22" t="s">
        <v>58</v>
      </c>
      <c r="H6" s="22" t="s">
        <v>59</v>
      </c>
      <c r="I6" s="22" t="s">
        <v>60</v>
      </c>
      <c r="J6" s="21" t="s">
        <v>55</v>
      </c>
      <c r="K6" s="21" t="s">
        <v>56</v>
      </c>
      <c r="L6" s="21" t="s">
        <v>57</v>
      </c>
      <c r="M6" s="22" t="s">
        <v>58</v>
      </c>
      <c r="N6" s="22" t="s">
        <v>59</v>
      </c>
      <c r="O6" s="22" t="s">
        <v>60</v>
      </c>
      <c r="P6" s="22" t="s">
        <v>58</v>
      </c>
      <c r="Q6" s="22" t="s">
        <v>59</v>
      </c>
      <c r="R6" s="22" t="s">
        <v>60</v>
      </c>
    </row>
    <row r="7" spans="1:18" ht="13.5" customHeight="1">
      <c r="A7" s="21" t="s">
        <v>61</v>
      </c>
      <c r="B7" s="21" t="s">
        <v>62</v>
      </c>
      <c r="C7" s="21" t="s">
        <v>63</v>
      </c>
      <c r="D7" s="21" t="s">
        <v>64</v>
      </c>
      <c r="E7" s="21" t="s">
        <v>65</v>
      </c>
      <c r="F7" s="21" t="s">
        <v>66</v>
      </c>
      <c r="G7" s="21" t="s">
        <v>67</v>
      </c>
      <c r="H7" s="21" t="s">
        <v>68</v>
      </c>
      <c r="I7" s="21" t="s">
        <v>69</v>
      </c>
      <c r="J7" s="21" t="s">
        <v>70</v>
      </c>
      <c r="K7" s="21" t="s">
        <v>71</v>
      </c>
      <c r="L7" s="21" t="s">
        <v>72</v>
      </c>
      <c r="M7" s="21" t="s">
        <v>73</v>
      </c>
      <c r="N7" s="21" t="s">
        <v>74</v>
      </c>
      <c r="O7" s="21" t="s">
        <v>75</v>
      </c>
      <c r="P7" s="21" t="s">
        <v>76</v>
      </c>
      <c r="Q7" s="21" t="s">
        <v>77</v>
      </c>
      <c r="R7" s="21" t="s">
        <v>78</v>
      </c>
    </row>
    <row r="8" spans="1:18" ht="13.5" customHeight="1">
      <c r="A8" s="23" t="s">
        <v>79</v>
      </c>
      <c r="B8" s="23" t="s">
        <v>80</v>
      </c>
      <c r="C8" s="23" t="s">
        <v>81</v>
      </c>
      <c r="D8" s="7"/>
      <c r="E8" s="7" t="s">
        <v>80</v>
      </c>
      <c r="F8" s="7" t="s">
        <v>80</v>
      </c>
      <c r="G8" s="7"/>
      <c r="H8" s="7" t="s">
        <v>80</v>
      </c>
      <c r="I8" s="7" t="s">
        <v>80</v>
      </c>
      <c r="J8" s="23" t="s">
        <v>82</v>
      </c>
      <c r="K8" s="24" t="s">
        <v>80</v>
      </c>
      <c r="L8" s="23" t="s">
        <v>83</v>
      </c>
      <c r="M8" s="7">
        <v>27451</v>
      </c>
      <c r="N8" s="7">
        <v>27451</v>
      </c>
      <c r="O8" s="7"/>
      <c r="P8" s="7"/>
      <c r="Q8" s="7"/>
      <c r="R8" s="7"/>
    </row>
    <row r="9" spans="1:18" ht="13.5" customHeight="1">
      <c r="A9" s="23" t="s">
        <v>80</v>
      </c>
      <c r="B9" s="23" t="s">
        <v>84</v>
      </c>
      <c r="C9" s="23" t="s">
        <v>85</v>
      </c>
      <c r="D9" s="7"/>
      <c r="E9" s="7" t="s">
        <v>80</v>
      </c>
      <c r="F9" s="7" t="s">
        <v>80</v>
      </c>
      <c r="G9" s="7"/>
      <c r="H9" s="7" t="s">
        <v>80</v>
      </c>
      <c r="I9" s="7" t="s">
        <v>80</v>
      </c>
      <c r="J9" s="23" t="s">
        <v>80</v>
      </c>
      <c r="K9" s="24" t="s">
        <v>84</v>
      </c>
      <c r="L9" s="23" t="s">
        <v>86</v>
      </c>
      <c r="M9" s="7">
        <v>5700</v>
      </c>
      <c r="N9" s="7">
        <v>5700</v>
      </c>
      <c r="O9" s="7"/>
      <c r="P9" s="7"/>
      <c r="Q9" s="7"/>
      <c r="R9" s="7"/>
    </row>
    <row r="10" spans="1:18" ht="13.5" customHeight="1">
      <c r="A10" s="23" t="s">
        <v>80</v>
      </c>
      <c r="B10" s="23" t="s">
        <v>87</v>
      </c>
      <c r="C10" s="23" t="s">
        <v>88</v>
      </c>
      <c r="D10" s="7"/>
      <c r="E10" s="7" t="s">
        <v>80</v>
      </c>
      <c r="F10" s="7" t="s">
        <v>80</v>
      </c>
      <c r="G10" s="7"/>
      <c r="H10" s="7" t="s">
        <v>80</v>
      </c>
      <c r="I10" s="7" t="s">
        <v>80</v>
      </c>
      <c r="J10" s="23" t="s">
        <v>80</v>
      </c>
      <c r="K10" s="24" t="s">
        <v>87</v>
      </c>
      <c r="L10" s="23" t="s">
        <v>89</v>
      </c>
      <c r="M10" s="7">
        <v>3600</v>
      </c>
      <c r="N10" s="7">
        <v>3600</v>
      </c>
      <c r="O10" s="7"/>
      <c r="P10" s="7"/>
      <c r="Q10" s="7"/>
      <c r="R10" s="7"/>
    </row>
    <row r="11" spans="1:18" ht="13.5" customHeight="1">
      <c r="A11" s="23" t="s">
        <v>80</v>
      </c>
      <c r="B11" s="23" t="s">
        <v>90</v>
      </c>
      <c r="C11" s="23" t="s">
        <v>91</v>
      </c>
      <c r="D11" s="7"/>
      <c r="E11" s="7" t="s">
        <v>80</v>
      </c>
      <c r="F11" s="7" t="s">
        <v>80</v>
      </c>
      <c r="G11" s="7"/>
      <c r="H11" s="7" t="s">
        <v>80</v>
      </c>
      <c r="I11" s="7" t="s">
        <v>80</v>
      </c>
      <c r="J11" s="23" t="s">
        <v>80</v>
      </c>
      <c r="K11" s="24" t="s">
        <v>90</v>
      </c>
      <c r="L11" s="23" t="s">
        <v>92</v>
      </c>
      <c r="M11" s="7"/>
      <c r="N11" s="7"/>
      <c r="O11" s="7"/>
      <c r="P11" s="7"/>
      <c r="Q11" s="7"/>
      <c r="R11" s="7"/>
    </row>
    <row r="12" spans="1:18" ht="13.5" customHeight="1">
      <c r="A12" s="23" t="s">
        <v>80</v>
      </c>
      <c r="B12" s="23" t="s">
        <v>93</v>
      </c>
      <c r="C12" s="23" t="s">
        <v>94</v>
      </c>
      <c r="D12" s="7"/>
      <c r="E12" s="7" t="s">
        <v>80</v>
      </c>
      <c r="F12" s="7" t="s">
        <v>80</v>
      </c>
      <c r="G12" s="7"/>
      <c r="H12" s="7" t="s">
        <v>80</v>
      </c>
      <c r="I12" s="7" t="s">
        <v>80</v>
      </c>
      <c r="J12" s="23" t="s">
        <v>80</v>
      </c>
      <c r="K12" s="24" t="s">
        <v>95</v>
      </c>
      <c r="L12" s="23" t="s">
        <v>96</v>
      </c>
      <c r="M12" s="7"/>
      <c r="N12" s="7"/>
      <c r="O12" s="7"/>
      <c r="P12" s="7"/>
      <c r="Q12" s="7"/>
      <c r="R12" s="7"/>
    </row>
    <row r="13" spans="1:18" ht="13.5" customHeight="1">
      <c r="A13" s="23" t="s">
        <v>97</v>
      </c>
      <c r="B13" s="23" t="s">
        <v>80</v>
      </c>
      <c r="C13" s="23" t="s">
        <v>98</v>
      </c>
      <c r="D13" s="7"/>
      <c r="E13" s="7" t="s">
        <v>80</v>
      </c>
      <c r="F13" s="7" t="s">
        <v>80</v>
      </c>
      <c r="G13" s="7"/>
      <c r="H13" s="7" t="s">
        <v>80</v>
      </c>
      <c r="I13" s="7" t="s">
        <v>80</v>
      </c>
      <c r="J13" s="23" t="s">
        <v>80</v>
      </c>
      <c r="K13" s="24" t="s">
        <v>99</v>
      </c>
      <c r="L13" s="23" t="s">
        <v>100</v>
      </c>
      <c r="M13" s="7">
        <v>12428.05</v>
      </c>
      <c r="N13" s="7">
        <v>12428.05</v>
      </c>
      <c r="O13" s="7"/>
      <c r="P13" s="7"/>
      <c r="Q13" s="7"/>
      <c r="R13" s="7"/>
    </row>
    <row r="14" spans="1:18" ht="13.5" customHeight="1">
      <c r="A14" s="23" t="s">
        <v>80</v>
      </c>
      <c r="B14" s="23" t="s">
        <v>84</v>
      </c>
      <c r="C14" s="23" t="s">
        <v>101</v>
      </c>
      <c r="D14" s="7"/>
      <c r="E14" s="7" t="s">
        <v>80</v>
      </c>
      <c r="F14" s="7" t="s">
        <v>80</v>
      </c>
      <c r="G14" s="7"/>
      <c r="H14" s="7" t="s">
        <v>80</v>
      </c>
      <c r="I14" s="7" t="s">
        <v>80</v>
      </c>
      <c r="J14" s="23" t="s">
        <v>80</v>
      </c>
      <c r="K14" s="24" t="s">
        <v>102</v>
      </c>
      <c r="L14" s="23" t="s">
        <v>103</v>
      </c>
      <c r="M14" s="7">
        <v>1686.95</v>
      </c>
      <c r="N14" s="7">
        <v>1686.95</v>
      </c>
      <c r="O14" s="7"/>
      <c r="P14" s="7"/>
      <c r="Q14" s="7"/>
      <c r="R14" s="7"/>
    </row>
    <row r="15" spans="1:18" ht="13.5" customHeight="1">
      <c r="A15" s="23" t="s">
        <v>80</v>
      </c>
      <c r="B15" s="23" t="s">
        <v>87</v>
      </c>
      <c r="C15" s="23" t="s">
        <v>104</v>
      </c>
      <c r="D15" s="7"/>
      <c r="E15" s="7" t="s">
        <v>80</v>
      </c>
      <c r="F15" s="7" t="s">
        <v>80</v>
      </c>
      <c r="G15" s="7"/>
      <c r="H15" s="7" t="s">
        <v>80</v>
      </c>
      <c r="I15" s="7" t="s">
        <v>80</v>
      </c>
      <c r="J15" s="23" t="s">
        <v>80</v>
      </c>
      <c r="K15" s="24" t="s">
        <v>105</v>
      </c>
      <c r="L15" s="23" t="s">
        <v>106</v>
      </c>
      <c r="M15" s="7">
        <v>900</v>
      </c>
      <c r="N15" s="7">
        <v>900</v>
      </c>
      <c r="O15" s="7"/>
      <c r="P15" s="7"/>
      <c r="Q15" s="7"/>
      <c r="R15" s="7"/>
    </row>
    <row r="16" spans="1:18" ht="13.5" customHeight="1">
      <c r="A16" s="23" t="s">
        <v>80</v>
      </c>
      <c r="B16" s="23" t="s">
        <v>90</v>
      </c>
      <c r="C16" s="23" t="s">
        <v>107</v>
      </c>
      <c r="D16" s="7"/>
      <c r="E16" s="7" t="s">
        <v>80</v>
      </c>
      <c r="F16" s="7" t="s">
        <v>80</v>
      </c>
      <c r="G16" s="7"/>
      <c r="H16" s="7" t="s">
        <v>80</v>
      </c>
      <c r="I16" s="7" t="s">
        <v>80</v>
      </c>
      <c r="J16" s="23" t="s">
        <v>80</v>
      </c>
      <c r="K16" s="24" t="s">
        <v>70</v>
      </c>
      <c r="L16" s="23" t="s">
        <v>108</v>
      </c>
      <c r="M16" s="7"/>
      <c r="N16" s="7" t="s">
        <v>80</v>
      </c>
      <c r="O16" s="7" t="s">
        <v>80</v>
      </c>
      <c r="P16" s="7"/>
      <c r="Q16" s="7" t="s">
        <v>80</v>
      </c>
      <c r="R16" s="7" t="s">
        <v>80</v>
      </c>
    </row>
    <row r="17" spans="1:18" ht="13.5" customHeight="1">
      <c r="A17" s="23" t="s">
        <v>80</v>
      </c>
      <c r="B17" s="23" t="s">
        <v>109</v>
      </c>
      <c r="C17" s="23" t="s">
        <v>110</v>
      </c>
      <c r="D17" s="7"/>
      <c r="E17" s="7" t="s">
        <v>80</v>
      </c>
      <c r="F17" s="7" t="s">
        <v>80</v>
      </c>
      <c r="G17" s="7"/>
      <c r="H17" s="7" t="s">
        <v>80</v>
      </c>
      <c r="I17" s="7" t="s">
        <v>80</v>
      </c>
      <c r="J17" s="23" t="s">
        <v>80</v>
      </c>
      <c r="K17" s="24" t="s">
        <v>71</v>
      </c>
      <c r="L17" s="23" t="s">
        <v>111</v>
      </c>
      <c r="M17" s="7"/>
      <c r="N17" s="7" t="s">
        <v>80</v>
      </c>
      <c r="O17" s="7" t="s">
        <v>80</v>
      </c>
      <c r="P17" s="7"/>
      <c r="Q17" s="7" t="s">
        <v>80</v>
      </c>
      <c r="R17" s="7" t="s">
        <v>80</v>
      </c>
    </row>
    <row r="18" spans="1:18" ht="13.5" customHeight="1">
      <c r="A18" s="23" t="s">
        <v>80</v>
      </c>
      <c r="B18" s="23" t="s">
        <v>112</v>
      </c>
      <c r="C18" s="23" t="s">
        <v>113</v>
      </c>
      <c r="D18" s="7"/>
      <c r="E18" s="7" t="s">
        <v>80</v>
      </c>
      <c r="F18" s="7" t="s">
        <v>80</v>
      </c>
      <c r="G18" s="7"/>
      <c r="H18" s="7" t="s">
        <v>80</v>
      </c>
      <c r="I18" s="7" t="s">
        <v>80</v>
      </c>
      <c r="J18" s="23" t="s">
        <v>80</v>
      </c>
      <c r="K18" s="24" t="s">
        <v>72</v>
      </c>
      <c r="L18" s="23" t="s">
        <v>114</v>
      </c>
      <c r="M18" s="7">
        <v>13</v>
      </c>
      <c r="N18" s="7">
        <v>13</v>
      </c>
      <c r="O18" s="7"/>
      <c r="P18" s="7"/>
      <c r="Q18" s="7"/>
      <c r="R18" s="7"/>
    </row>
    <row r="19" spans="1:18" ht="13.5" customHeight="1">
      <c r="A19" s="23" t="s">
        <v>80</v>
      </c>
      <c r="B19" s="23" t="s">
        <v>95</v>
      </c>
      <c r="C19" s="23" t="s">
        <v>115</v>
      </c>
      <c r="D19" s="7"/>
      <c r="E19" s="7" t="s">
        <v>80</v>
      </c>
      <c r="F19" s="7" t="s">
        <v>80</v>
      </c>
      <c r="G19" s="7"/>
      <c r="H19" s="7" t="s">
        <v>80</v>
      </c>
      <c r="I19" s="7" t="s">
        <v>80</v>
      </c>
      <c r="J19" s="23" t="s">
        <v>80</v>
      </c>
      <c r="K19" s="24" t="s">
        <v>73</v>
      </c>
      <c r="L19" s="23" t="s">
        <v>91</v>
      </c>
      <c r="M19" s="7"/>
      <c r="N19" s="7"/>
      <c r="O19" s="7"/>
      <c r="P19" s="7"/>
      <c r="Q19" s="7"/>
      <c r="R19" s="7"/>
    </row>
    <row r="20" spans="1:18" ht="13.5" customHeight="1">
      <c r="A20" s="23" t="s">
        <v>80</v>
      </c>
      <c r="B20" s="23" t="s">
        <v>99</v>
      </c>
      <c r="C20" s="23" t="s">
        <v>116</v>
      </c>
      <c r="D20" s="7"/>
      <c r="E20" s="7" t="s">
        <v>80</v>
      </c>
      <c r="F20" s="7" t="s">
        <v>80</v>
      </c>
      <c r="G20" s="7"/>
      <c r="H20" s="7" t="s">
        <v>80</v>
      </c>
      <c r="I20" s="7" t="s">
        <v>80</v>
      </c>
      <c r="J20" s="23" t="s">
        <v>80</v>
      </c>
      <c r="K20" s="24" t="s">
        <v>74</v>
      </c>
      <c r="L20" s="23" t="s">
        <v>117</v>
      </c>
      <c r="M20" s="7"/>
      <c r="N20" s="7" t="s">
        <v>80</v>
      </c>
      <c r="O20" s="7" t="s">
        <v>80</v>
      </c>
      <c r="P20" s="7"/>
      <c r="Q20" s="7" t="s">
        <v>80</v>
      </c>
      <c r="R20" s="7" t="s">
        <v>80</v>
      </c>
    </row>
    <row r="21" spans="1:18" ht="13.5" customHeight="1">
      <c r="A21" s="23" t="s">
        <v>80</v>
      </c>
      <c r="B21" s="23" t="s">
        <v>102</v>
      </c>
      <c r="C21" s="23" t="s">
        <v>118</v>
      </c>
      <c r="D21" s="7"/>
      <c r="E21" s="7" t="s">
        <v>80</v>
      </c>
      <c r="F21" s="7" t="s">
        <v>80</v>
      </c>
      <c r="G21" s="7"/>
      <c r="H21" s="7" t="s">
        <v>80</v>
      </c>
      <c r="I21" s="7" t="s">
        <v>80</v>
      </c>
      <c r="J21" s="23" t="s">
        <v>80</v>
      </c>
      <c r="K21" s="24" t="s">
        <v>93</v>
      </c>
      <c r="L21" s="23" t="s">
        <v>94</v>
      </c>
      <c r="M21" s="7">
        <v>3123</v>
      </c>
      <c r="N21" s="7">
        <v>3123</v>
      </c>
      <c r="O21" s="7"/>
      <c r="P21" s="7"/>
      <c r="Q21" s="7"/>
      <c r="R21" s="7"/>
    </row>
    <row r="22" spans="1:18" ht="13.5" customHeight="1">
      <c r="A22" s="23" t="s">
        <v>80</v>
      </c>
      <c r="B22" s="23" t="s">
        <v>105</v>
      </c>
      <c r="C22" s="23" t="s">
        <v>119</v>
      </c>
      <c r="D22" s="7"/>
      <c r="E22" s="7" t="s">
        <v>80</v>
      </c>
      <c r="F22" s="7" t="s">
        <v>80</v>
      </c>
      <c r="G22" s="7"/>
      <c r="H22" s="7" t="s">
        <v>80</v>
      </c>
      <c r="I22" s="7" t="s">
        <v>80</v>
      </c>
      <c r="J22" s="23" t="s">
        <v>120</v>
      </c>
      <c r="K22" s="24" t="s">
        <v>80</v>
      </c>
      <c r="L22" s="23" t="s">
        <v>121</v>
      </c>
      <c r="M22" s="7">
        <v>12576.36</v>
      </c>
      <c r="N22" s="7">
        <v>11376.28</v>
      </c>
      <c r="O22" s="7">
        <v>1200.08</v>
      </c>
      <c r="P22" s="7"/>
      <c r="Q22" s="7"/>
      <c r="R22" s="7"/>
    </row>
    <row r="23" spans="1:18" ht="13.5" customHeight="1">
      <c r="A23" s="23" t="s">
        <v>80</v>
      </c>
      <c r="B23" s="23" t="s">
        <v>93</v>
      </c>
      <c r="C23" s="23" t="s">
        <v>122</v>
      </c>
      <c r="D23" s="7"/>
      <c r="E23" s="7" t="s">
        <v>80</v>
      </c>
      <c r="F23" s="7" t="s">
        <v>80</v>
      </c>
      <c r="G23" s="7"/>
      <c r="H23" s="7" t="s">
        <v>80</v>
      </c>
      <c r="I23" s="7" t="s">
        <v>80</v>
      </c>
      <c r="J23" s="23" t="s">
        <v>80</v>
      </c>
      <c r="K23" s="24" t="s">
        <v>84</v>
      </c>
      <c r="L23" s="23" t="s">
        <v>123</v>
      </c>
      <c r="M23" s="7">
        <v>310</v>
      </c>
      <c r="N23" s="7">
        <v>310</v>
      </c>
      <c r="O23" s="7"/>
      <c r="P23" s="7"/>
      <c r="Q23" s="7"/>
      <c r="R23" s="7"/>
    </row>
    <row r="24" spans="1:18" ht="13.5" customHeight="1">
      <c r="A24" s="23" t="s">
        <v>124</v>
      </c>
      <c r="B24" s="23" t="s">
        <v>80</v>
      </c>
      <c r="C24" s="23" t="s">
        <v>125</v>
      </c>
      <c r="D24" s="7"/>
      <c r="E24" s="7" t="s">
        <v>80</v>
      </c>
      <c r="F24" s="7" t="s">
        <v>80</v>
      </c>
      <c r="G24" s="7"/>
      <c r="H24" s="7" t="s">
        <v>80</v>
      </c>
      <c r="I24" s="7" t="s">
        <v>80</v>
      </c>
      <c r="J24" s="23" t="s">
        <v>80</v>
      </c>
      <c r="K24" s="24" t="s">
        <v>87</v>
      </c>
      <c r="L24" s="23" t="s">
        <v>126</v>
      </c>
      <c r="M24" s="7">
        <v>360</v>
      </c>
      <c r="N24" s="7">
        <v>360</v>
      </c>
      <c r="O24" s="7"/>
      <c r="P24" s="7"/>
      <c r="Q24" s="7"/>
      <c r="R24" s="7"/>
    </row>
    <row r="25" spans="1:18" ht="13.5" customHeight="1">
      <c r="A25" s="23" t="s">
        <v>80</v>
      </c>
      <c r="B25" s="23" t="s">
        <v>84</v>
      </c>
      <c r="C25" s="23" t="s">
        <v>127</v>
      </c>
      <c r="D25" s="7"/>
      <c r="E25" s="7" t="s">
        <v>80</v>
      </c>
      <c r="F25" s="7" t="s">
        <v>80</v>
      </c>
      <c r="G25" s="7"/>
      <c r="H25" s="7" t="s">
        <v>80</v>
      </c>
      <c r="I25" s="7" t="s">
        <v>80</v>
      </c>
      <c r="J25" s="23" t="s">
        <v>80</v>
      </c>
      <c r="K25" s="24" t="s">
        <v>90</v>
      </c>
      <c r="L25" s="23" t="s">
        <v>128</v>
      </c>
      <c r="M25" s="7">
        <v>20</v>
      </c>
      <c r="N25" s="7">
        <v>20</v>
      </c>
      <c r="O25" s="7"/>
      <c r="P25" s="7"/>
      <c r="Q25" s="7"/>
      <c r="R25" s="7"/>
    </row>
    <row r="26" spans="1:18" ht="13.5" customHeight="1">
      <c r="A26" s="23" t="s">
        <v>80</v>
      </c>
      <c r="B26" s="23" t="s">
        <v>87</v>
      </c>
      <c r="C26" s="23" t="s">
        <v>129</v>
      </c>
      <c r="D26" s="7"/>
      <c r="E26" s="7" t="s">
        <v>80</v>
      </c>
      <c r="F26" s="7" t="s">
        <v>80</v>
      </c>
      <c r="G26" s="7"/>
      <c r="H26" s="7" t="s">
        <v>80</v>
      </c>
      <c r="I26" s="7" t="s">
        <v>80</v>
      </c>
      <c r="J26" s="23" t="s">
        <v>80</v>
      </c>
      <c r="K26" s="24" t="s">
        <v>109</v>
      </c>
      <c r="L26" s="23" t="s">
        <v>130</v>
      </c>
      <c r="M26" s="7">
        <v>18</v>
      </c>
      <c r="N26" s="7">
        <v>18</v>
      </c>
      <c r="O26" s="7"/>
      <c r="P26" s="7"/>
      <c r="Q26" s="7"/>
      <c r="R26" s="7"/>
    </row>
    <row r="27" spans="1:18" ht="13.5" customHeight="1">
      <c r="A27" s="23" t="s">
        <v>80</v>
      </c>
      <c r="B27" s="23" t="s">
        <v>90</v>
      </c>
      <c r="C27" s="23" t="s">
        <v>131</v>
      </c>
      <c r="D27" s="7"/>
      <c r="E27" s="7" t="s">
        <v>80</v>
      </c>
      <c r="F27" s="7" t="s">
        <v>80</v>
      </c>
      <c r="G27" s="7"/>
      <c r="H27" s="7" t="s">
        <v>80</v>
      </c>
      <c r="I27" s="7" t="s">
        <v>80</v>
      </c>
      <c r="J27" s="23" t="s">
        <v>80</v>
      </c>
      <c r="K27" s="24" t="s">
        <v>112</v>
      </c>
      <c r="L27" s="23" t="s">
        <v>132</v>
      </c>
      <c r="M27" s="7">
        <v>630</v>
      </c>
      <c r="N27" s="7">
        <v>630</v>
      </c>
      <c r="O27" s="7"/>
      <c r="P27" s="7"/>
      <c r="Q27" s="7"/>
      <c r="R27" s="7"/>
    </row>
    <row r="28" spans="1:18" ht="13.5" customHeight="1">
      <c r="A28" s="23" t="s">
        <v>80</v>
      </c>
      <c r="B28" s="23" t="s">
        <v>112</v>
      </c>
      <c r="C28" s="23" t="s">
        <v>133</v>
      </c>
      <c r="D28" s="7"/>
      <c r="E28" s="7" t="s">
        <v>80</v>
      </c>
      <c r="F28" s="7" t="s">
        <v>80</v>
      </c>
      <c r="G28" s="7"/>
      <c r="H28" s="7" t="s">
        <v>80</v>
      </c>
      <c r="I28" s="7" t="s">
        <v>80</v>
      </c>
      <c r="J28" s="23" t="s">
        <v>80</v>
      </c>
      <c r="K28" s="24" t="s">
        <v>95</v>
      </c>
      <c r="L28" s="23" t="s">
        <v>134</v>
      </c>
      <c r="M28" s="7">
        <v>600</v>
      </c>
      <c r="N28" s="7">
        <v>600</v>
      </c>
      <c r="O28" s="7"/>
      <c r="P28" s="7"/>
      <c r="Q28" s="7"/>
      <c r="R28" s="7"/>
    </row>
    <row r="29" spans="1:18" ht="13.5" customHeight="1">
      <c r="A29" s="23" t="s">
        <v>80</v>
      </c>
      <c r="B29" s="23" t="s">
        <v>95</v>
      </c>
      <c r="C29" s="23" t="s">
        <v>135</v>
      </c>
      <c r="D29" s="7"/>
      <c r="E29" s="7" t="s">
        <v>80</v>
      </c>
      <c r="F29" s="7" t="s">
        <v>80</v>
      </c>
      <c r="G29" s="7"/>
      <c r="H29" s="7" t="s">
        <v>80</v>
      </c>
      <c r="I29" s="7" t="s">
        <v>80</v>
      </c>
      <c r="J29" s="23" t="s">
        <v>80</v>
      </c>
      <c r="K29" s="24" t="s">
        <v>99</v>
      </c>
      <c r="L29" s="23" t="s">
        <v>136</v>
      </c>
      <c r="M29" s="7">
        <v>70</v>
      </c>
      <c r="N29" s="7">
        <v>70</v>
      </c>
      <c r="O29" s="7"/>
      <c r="P29" s="7"/>
      <c r="Q29" s="7"/>
      <c r="R29" s="7"/>
    </row>
    <row r="30" spans="1:18" ht="13.5" customHeight="1">
      <c r="A30" s="23" t="s">
        <v>80</v>
      </c>
      <c r="B30" s="23" t="s">
        <v>99</v>
      </c>
      <c r="C30" s="23" t="s">
        <v>137</v>
      </c>
      <c r="D30" s="7"/>
      <c r="E30" s="7" t="s">
        <v>80</v>
      </c>
      <c r="F30" s="7" t="s">
        <v>80</v>
      </c>
      <c r="G30" s="7"/>
      <c r="H30" s="7" t="s">
        <v>80</v>
      </c>
      <c r="I30" s="7" t="s">
        <v>80</v>
      </c>
      <c r="J30" s="23" t="s">
        <v>80</v>
      </c>
      <c r="K30" s="24" t="s">
        <v>102</v>
      </c>
      <c r="L30" s="23" t="s">
        <v>138</v>
      </c>
      <c r="M30" s="7"/>
      <c r="N30" s="7"/>
      <c r="O30" s="7"/>
      <c r="P30" s="7"/>
      <c r="Q30" s="7"/>
      <c r="R30" s="7"/>
    </row>
    <row r="31" spans="1:18" ht="13.5" customHeight="1">
      <c r="A31" s="23" t="s">
        <v>80</v>
      </c>
      <c r="B31" s="23" t="s">
        <v>93</v>
      </c>
      <c r="C31" s="23" t="s">
        <v>139</v>
      </c>
      <c r="D31" s="7"/>
      <c r="E31" s="7" t="s">
        <v>80</v>
      </c>
      <c r="F31" s="7" t="s">
        <v>80</v>
      </c>
      <c r="G31" s="7"/>
      <c r="H31" s="7" t="s">
        <v>80</v>
      </c>
      <c r="I31" s="7" t="s">
        <v>80</v>
      </c>
      <c r="J31" s="23" t="s">
        <v>80</v>
      </c>
      <c r="K31" s="24" t="s">
        <v>105</v>
      </c>
      <c r="L31" s="23" t="s">
        <v>140</v>
      </c>
      <c r="M31" s="7">
        <v>445.08</v>
      </c>
      <c r="N31" s="7">
        <v>55</v>
      </c>
      <c r="O31" s="7">
        <v>390.08</v>
      </c>
      <c r="P31" s="7"/>
      <c r="Q31" s="7"/>
      <c r="R31" s="7"/>
    </row>
    <row r="32" spans="1:18" ht="13.5" customHeight="1">
      <c r="A32" s="23" t="s">
        <v>141</v>
      </c>
      <c r="B32" s="23" t="s">
        <v>80</v>
      </c>
      <c r="C32" s="23" t="s">
        <v>142</v>
      </c>
      <c r="D32" s="7"/>
      <c r="E32" s="7" t="s">
        <v>80</v>
      </c>
      <c r="F32" s="7" t="s">
        <v>80</v>
      </c>
      <c r="G32" s="7"/>
      <c r="H32" s="7" t="s">
        <v>80</v>
      </c>
      <c r="I32" s="7" t="s">
        <v>80</v>
      </c>
      <c r="J32" s="23" t="s">
        <v>80</v>
      </c>
      <c r="K32" s="24" t="s">
        <v>71</v>
      </c>
      <c r="L32" s="23" t="s">
        <v>143</v>
      </c>
      <c r="M32" s="7">
        <v>606</v>
      </c>
      <c r="N32" s="7">
        <v>606</v>
      </c>
      <c r="O32" s="7"/>
      <c r="P32" s="7"/>
      <c r="Q32" s="7"/>
      <c r="R32" s="7"/>
    </row>
    <row r="33" spans="1:18" ht="13.5" customHeight="1">
      <c r="A33" s="23" t="s">
        <v>80</v>
      </c>
      <c r="B33" s="23" t="s">
        <v>84</v>
      </c>
      <c r="C33" s="23" t="s">
        <v>127</v>
      </c>
      <c r="D33" s="7"/>
      <c r="E33" s="7" t="s">
        <v>80</v>
      </c>
      <c r="F33" s="7" t="s">
        <v>80</v>
      </c>
      <c r="G33" s="7"/>
      <c r="H33" s="7" t="s">
        <v>80</v>
      </c>
      <c r="I33" s="7" t="s">
        <v>80</v>
      </c>
      <c r="J33" s="23" t="s">
        <v>80</v>
      </c>
      <c r="K33" s="24" t="s">
        <v>72</v>
      </c>
      <c r="L33" s="23" t="s">
        <v>116</v>
      </c>
      <c r="M33" s="7">
        <v>80.2</v>
      </c>
      <c r="N33" s="7">
        <v>80.2</v>
      </c>
      <c r="O33" s="7"/>
      <c r="P33" s="7"/>
      <c r="Q33" s="7"/>
      <c r="R33" s="7"/>
    </row>
    <row r="34" spans="1:18" ht="13.5" customHeight="1">
      <c r="A34" s="23" t="s">
        <v>80</v>
      </c>
      <c r="B34" s="23" t="s">
        <v>87</v>
      </c>
      <c r="C34" s="23" t="s">
        <v>129</v>
      </c>
      <c r="D34" s="7"/>
      <c r="E34" s="7" t="s">
        <v>80</v>
      </c>
      <c r="F34" s="7" t="s">
        <v>80</v>
      </c>
      <c r="G34" s="7"/>
      <c r="H34" s="7" t="s">
        <v>80</v>
      </c>
      <c r="I34" s="7" t="s">
        <v>80</v>
      </c>
      <c r="J34" s="23" t="s">
        <v>80</v>
      </c>
      <c r="K34" s="24" t="s">
        <v>73</v>
      </c>
      <c r="L34" s="23" t="s">
        <v>119</v>
      </c>
      <c r="M34" s="7">
        <v>1000</v>
      </c>
      <c r="N34" s="7">
        <v>300</v>
      </c>
      <c r="O34" s="7">
        <v>700</v>
      </c>
      <c r="P34" s="7"/>
      <c r="Q34" s="7"/>
      <c r="R34" s="7"/>
    </row>
    <row r="35" spans="1:18" ht="13.5" customHeight="1">
      <c r="A35" s="23" t="s">
        <v>80</v>
      </c>
      <c r="B35" s="23" t="s">
        <v>90</v>
      </c>
      <c r="C35" s="23" t="s">
        <v>131</v>
      </c>
      <c r="D35" s="7"/>
      <c r="E35" s="7" t="s">
        <v>80</v>
      </c>
      <c r="F35" s="7" t="s">
        <v>80</v>
      </c>
      <c r="G35" s="7"/>
      <c r="H35" s="7" t="s">
        <v>80</v>
      </c>
      <c r="I35" s="7" t="s">
        <v>80</v>
      </c>
      <c r="J35" s="23" t="s">
        <v>80</v>
      </c>
      <c r="K35" s="24" t="s">
        <v>74</v>
      </c>
      <c r="L35" s="23" t="s">
        <v>144</v>
      </c>
      <c r="M35" s="7">
        <v>15</v>
      </c>
      <c r="N35" s="7">
        <v>15</v>
      </c>
      <c r="O35" s="7"/>
      <c r="P35" s="7"/>
      <c r="Q35" s="7"/>
      <c r="R35" s="7"/>
    </row>
    <row r="36" spans="1:18" ht="13.5" customHeight="1">
      <c r="A36" s="23" t="s">
        <v>80</v>
      </c>
      <c r="B36" s="23" t="s">
        <v>109</v>
      </c>
      <c r="C36" s="23" t="s">
        <v>135</v>
      </c>
      <c r="D36" s="7"/>
      <c r="E36" s="7" t="s">
        <v>80</v>
      </c>
      <c r="F36" s="7" t="s">
        <v>80</v>
      </c>
      <c r="G36" s="7"/>
      <c r="H36" s="7" t="s">
        <v>80</v>
      </c>
      <c r="I36" s="7" t="s">
        <v>80</v>
      </c>
      <c r="J36" s="23" t="s">
        <v>80</v>
      </c>
      <c r="K36" s="24" t="s">
        <v>75</v>
      </c>
      <c r="L36" s="23" t="s">
        <v>104</v>
      </c>
      <c r="M36" s="7">
        <v>20</v>
      </c>
      <c r="N36" s="7">
        <v>20</v>
      </c>
      <c r="O36" s="7"/>
      <c r="P36" s="7"/>
      <c r="Q36" s="7"/>
      <c r="R36" s="7"/>
    </row>
    <row r="37" spans="1:18" ht="13.5" customHeight="1">
      <c r="A37" s="23" t="s">
        <v>80</v>
      </c>
      <c r="B37" s="23" t="s">
        <v>112</v>
      </c>
      <c r="C37" s="23" t="s">
        <v>137</v>
      </c>
      <c r="D37" s="7"/>
      <c r="E37" s="7" t="s">
        <v>80</v>
      </c>
      <c r="F37" s="7" t="s">
        <v>80</v>
      </c>
      <c r="G37" s="7"/>
      <c r="H37" s="7" t="s">
        <v>80</v>
      </c>
      <c r="I37" s="7" t="s">
        <v>80</v>
      </c>
      <c r="J37" s="23" t="s">
        <v>80</v>
      </c>
      <c r="K37" s="24" t="s">
        <v>76</v>
      </c>
      <c r="L37" s="23" t="s">
        <v>107</v>
      </c>
      <c r="M37" s="7">
        <v>150</v>
      </c>
      <c r="N37" s="7">
        <v>150</v>
      </c>
      <c r="O37" s="7"/>
      <c r="P37" s="7"/>
      <c r="Q37" s="7"/>
      <c r="R37" s="7"/>
    </row>
    <row r="38" spans="1:18" ht="13.5" customHeight="1">
      <c r="A38" s="23" t="s">
        <v>80</v>
      </c>
      <c r="B38" s="23" t="s">
        <v>93</v>
      </c>
      <c r="C38" s="23" t="s">
        <v>139</v>
      </c>
      <c r="D38" s="7"/>
      <c r="E38" s="7" t="s">
        <v>80</v>
      </c>
      <c r="F38" s="7" t="s">
        <v>80</v>
      </c>
      <c r="G38" s="7"/>
      <c r="H38" s="7" t="s">
        <v>80</v>
      </c>
      <c r="I38" s="7" t="s">
        <v>80</v>
      </c>
      <c r="J38" s="23" t="s">
        <v>80</v>
      </c>
      <c r="K38" s="24" t="s">
        <v>77</v>
      </c>
      <c r="L38" s="23" t="s">
        <v>115</v>
      </c>
      <c r="M38" s="7">
        <v>14.55</v>
      </c>
      <c r="N38" s="7">
        <v>14.55</v>
      </c>
      <c r="O38" s="7"/>
      <c r="P38" s="7"/>
      <c r="Q38" s="7"/>
      <c r="R38" s="7"/>
    </row>
    <row r="39" spans="1:18" ht="13.5" customHeight="1">
      <c r="A39" s="23" t="s">
        <v>145</v>
      </c>
      <c r="B39" s="23" t="s">
        <v>80</v>
      </c>
      <c r="C39" s="23" t="s">
        <v>146</v>
      </c>
      <c r="D39" s="7">
        <v>40027.360000000001</v>
      </c>
      <c r="E39" s="7">
        <v>38827.279999999999</v>
      </c>
      <c r="F39" s="7">
        <v>1200.08</v>
      </c>
      <c r="G39" s="7"/>
      <c r="H39" s="7"/>
      <c r="I39" s="7"/>
      <c r="J39" s="23" t="s">
        <v>80</v>
      </c>
      <c r="K39" s="24" t="s">
        <v>78</v>
      </c>
      <c r="L39" s="23" t="s">
        <v>147</v>
      </c>
      <c r="M39" s="7">
        <v>750</v>
      </c>
      <c r="N39" s="7">
        <v>750</v>
      </c>
      <c r="O39" s="7"/>
      <c r="P39" s="7"/>
      <c r="Q39" s="7"/>
      <c r="R39" s="7"/>
    </row>
    <row r="40" spans="1:18" ht="13.5" customHeight="1">
      <c r="A40" s="23" t="s">
        <v>80</v>
      </c>
      <c r="B40" s="23" t="s">
        <v>84</v>
      </c>
      <c r="C40" s="23" t="s">
        <v>148</v>
      </c>
      <c r="D40" s="7">
        <v>27451</v>
      </c>
      <c r="E40" s="7">
        <v>27451</v>
      </c>
      <c r="F40" s="7"/>
      <c r="G40" s="7"/>
      <c r="H40" s="7"/>
      <c r="I40" s="7"/>
      <c r="J40" s="23" t="s">
        <v>80</v>
      </c>
      <c r="K40" s="24" t="s">
        <v>149</v>
      </c>
      <c r="L40" s="23" t="s">
        <v>150</v>
      </c>
      <c r="M40" s="7"/>
      <c r="N40" s="7"/>
      <c r="O40" s="7"/>
      <c r="P40" s="7"/>
      <c r="Q40" s="7"/>
      <c r="R40" s="7"/>
    </row>
    <row r="41" spans="1:18" ht="13.5" customHeight="1">
      <c r="A41" s="23" t="s">
        <v>80</v>
      </c>
      <c r="B41" s="23" t="s">
        <v>87</v>
      </c>
      <c r="C41" s="23" t="s">
        <v>151</v>
      </c>
      <c r="D41" s="7">
        <v>12576.36</v>
      </c>
      <c r="E41" s="7">
        <v>11376.28</v>
      </c>
      <c r="F41" s="7">
        <v>1200.08</v>
      </c>
      <c r="G41" s="7"/>
      <c r="H41" s="7"/>
      <c r="I41" s="7"/>
      <c r="J41" s="23" t="s">
        <v>80</v>
      </c>
      <c r="K41" s="24" t="s">
        <v>152</v>
      </c>
      <c r="L41" s="23" t="s">
        <v>153</v>
      </c>
      <c r="M41" s="7"/>
      <c r="N41" s="7"/>
      <c r="O41" s="7"/>
      <c r="P41" s="7"/>
      <c r="Q41" s="7"/>
      <c r="R41" s="7"/>
    </row>
    <row r="42" spans="1:18" ht="13.5" customHeight="1">
      <c r="A42" s="23" t="s">
        <v>80</v>
      </c>
      <c r="B42" s="23" t="s">
        <v>93</v>
      </c>
      <c r="C42" s="23" t="s">
        <v>154</v>
      </c>
      <c r="D42" s="7"/>
      <c r="E42" s="7" t="s">
        <v>80</v>
      </c>
      <c r="F42" s="7" t="s">
        <v>80</v>
      </c>
      <c r="G42" s="7"/>
      <c r="H42" s="7" t="s">
        <v>80</v>
      </c>
      <c r="I42" s="7" t="s">
        <v>80</v>
      </c>
      <c r="J42" s="23" t="s">
        <v>80</v>
      </c>
      <c r="K42" s="24" t="s">
        <v>155</v>
      </c>
      <c r="L42" s="23" t="s">
        <v>156</v>
      </c>
      <c r="M42" s="7">
        <v>4032</v>
      </c>
      <c r="N42" s="7">
        <v>4032</v>
      </c>
      <c r="O42" s="7"/>
      <c r="P42" s="7"/>
      <c r="Q42" s="7"/>
      <c r="R42" s="7"/>
    </row>
    <row r="43" spans="1:18" ht="13.5" customHeight="1">
      <c r="A43" s="23" t="s">
        <v>157</v>
      </c>
      <c r="B43" s="23" t="s">
        <v>80</v>
      </c>
      <c r="C43" s="23" t="s">
        <v>158</v>
      </c>
      <c r="D43" s="7">
        <v>2350.04</v>
      </c>
      <c r="E43" s="7"/>
      <c r="F43" s="7">
        <v>2350.04</v>
      </c>
      <c r="G43" s="7"/>
      <c r="H43" s="7"/>
      <c r="I43" s="7"/>
      <c r="J43" s="23" t="s">
        <v>80</v>
      </c>
      <c r="K43" s="24" t="s">
        <v>159</v>
      </c>
      <c r="L43" s="23" t="s">
        <v>113</v>
      </c>
      <c r="M43" s="7">
        <v>1570</v>
      </c>
      <c r="N43" s="7">
        <v>1460</v>
      </c>
      <c r="O43" s="7">
        <v>110</v>
      </c>
      <c r="P43" s="7"/>
      <c r="Q43" s="7"/>
      <c r="R43" s="7"/>
    </row>
    <row r="44" spans="1:18" ht="13.5" customHeight="1">
      <c r="A44" s="23" t="s">
        <v>80</v>
      </c>
      <c r="B44" s="23" t="s">
        <v>84</v>
      </c>
      <c r="C44" s="23" t="s">
        <v>160</v>
      </c>
      <c r="D44" s="7">
        <v>1450.04</v>
      </c>
      <c r="E44" s="7"/>
      <c r="F44" s="7">
        <v>1450.04</v>
      </c>
      <c r="G44" s="7"/>
      <c r="H44" s="7"/>
      <c r="I44" s="7"/>
      <c r="J44" s="23" t="s">
        <v>80</v>
      </c>
      <c r="K44" s="24" t="s">
        <v>161</v>
      </c>
      <c r="L44" s="23" t="s">
        <v>162</v>
      </c>
      <c r="M44" s="7">
        <v>400</v>
      </c>
      <c r="N44" s="7">
        <v>400</v>
      </c>
      <c r="O44" s="7"/>
      <c r="P44" s="7"/>
      <c r="Q44" s="7"/>
      <c r="R44" s="7"/>
    </row>
    <row r="45" spans="1:18" ht="13.5" customHeight="1">
      <c r="A45" s="23" t="s">
        <v>80</v>
      </c>
      <c r="B45" s="23" t="s">
        <v>87</v>
      </c>
      <c r="C45" s="23" t="s">
        <v>163</v>
      </c>
      <c r="D45" s="7">
        <v>900</v>
      </c>
      <c r="E45" s="7"/>
      <c r="F45" s="7">
        <v>900</v>
      </c>
      <c r="G45" s="7"/>
      <c r="H45" s="7"/>
      <c r="I45" s="7"/>
      <c r="J45" s="23" t="s">
        <v>80</v>
      </c>
      <c r="K45" s="24" t="s">
        <v>164</v>
      </c>
      <c r="L45" s="23" t="s">
        <v>165</v>
      </c>
      <c r="M45" s="7"/>
      <c r="N45" s="7"/>
      <c r="O45" s="7"/>
      <c r="P45" s="7"/>
      <c r="Q45" s="7"/>
      <c r="R45" s="7"/>
    </row>
    <row r="46" spans="1:18" ht="13.5" customHeight="1">
      <c r="A46" s="23" t="s">
        <v>166</v>
      </c>
      <c r="B46" s="23" t="s">
        <v>80</v>
      </c>
      <c r="C46" s="23" t="s">
        <v>167</v>
      </c>
      <c r="D46" s="7"/>
      <c r="E46" s="7" t="s">
        <v>80</v>
      </c>
      <c r="F46" s="7" t="s">
        <v>80</v>
      </c>
      <c r="G46" s="7"/>
      <c r="H46" s="7" t="s">
        <v>80</v>
      </c>
      <c r="I46" s="7" t="s">
        <v>80</v>
      </c>
      <c r="J46" s="23" t="s">
        <v>80</v>
      </c>
      <c r="K46" s="24" t="s">
        <v>168</v>
      </c>
      <c r="L46" s="23" t="s">
        <v>118</v>
      </c>
      <c r="M46" s="7">
        <v>43.2</v>
      </c>
      <c r="N46" s="7">
        <v>43.2</v>
      </c>
      <c r="O46" s="7"/>
      <c r="P46" s="7"/>
      <c r="Q46" s="7"/>
      <c r="R46" s="7"/>
    </row>
    <row r="47" spans="1:18" ht="13.5" customHeight="1">
      <c r="A47" s="23" t="s">
        <v>80</v>
      </c>
      <c r="B47" s="23" t="s">
        <v>84</v>
      </c>
      <c r="C47" s="23" t="s">
        <v>169</v>
      </c>
      <c r="D47" s="7"/>
      <c r="E47" s="7" t="s">
        <v>80</v>
      </c>
      <c r="F47" s="7" t="s">
        <v>80</v>
      </c>
      <c r="G47" s="7"/>
      <c r="H47" s="7" t="s">
        <v>80</v>
      </c>
      <c r="I47" s="7" t="s">
        <v>80</v>
      </c>
      <c r="J47" s="23" t="s">
        <v>80</v>
      </c>
      <c r="K47" s="24" t="s">
        <v>170</v>
      </c>
      <c r="L47" s="23" t="s">
        <v>171</v>
      </c>
      <c r="M47" s="7"/>
      <c r="N47" s="7"/>
      <c r="O47" s="7"/>
      <c r="P47" s="7"/>
      <c r="Q47" s="7"/>
      <c r="R47" s="7"/>
    </row>
    <row r="48" spans="1:18" ht="13.5" customHeight="1">
      <c r="A48" s="23" t="s">
        <v>80</v>
      </c>
      <c r="B48" s="23" t="s">
        <v>87</v>
      </c>
      <c r="C48" s="23" t="s">
        <v>172</v>
      </c>
      <c r="D48" s="7"/>
      <c r="E48" s="7" t="s">
        <v>80</v>
      </c>
      <c r="F48" s="7" t="s">
        <v>80</v>
      </c>
      <c r="G48" s="7"/>
      <c r="H48" s="7" t="s">
        <v>80</v>
      </c>
      <c r="I48" s="7" t="s">
        <v>80</v>
      </c>
      <c r="J48" s="23" t="s">
        <v>80</v>
      </c>
      <c r="K48" s="24" t="s">
        <v>173</v>
      </c>
      <c r="L48" s="23" t="s">
        <v>174</v>
      </c>
      <c r="M48" s="7"/>
      <c r="N48" s="7"/>
      <c r="O48" s="7"/>
      <c r="P48" s="7"/>
      <c r="Q48" s="7"/>
      <c r="R48" s="7"/>
    </row>
    <row r="49" spans="1:18" ht="13.5" customHeight="1">
      <c r="A49" s="23" t="s">
        <v>80</v>
      </c>
      <c r="B49" s="23" t="s">
        <v>93</v>
      </c>
      <c r="C49" s="23" t="s">
        <v>175</v>
      </c>
      <c r="D49" s="7"/>
      <c r="E49" s="7" t="s">
        <v>80</v>
      </c>
      <c r="F49" s="7" t="s">
        <v>80</v>
      </c>
      <c r="G49" s="7"/>
      <c r="H49" s="7" t="s">
        <v>80</v>
      </c>
      <c r="I49" s="7" t="s">
        <v>80</v>
      </c>
      <c r="J49" s="23" t="s">
        <v>80</v>
      </c>
      <c r="K49" s="24" t="s">
        <v>93</v>
      </c>
      <c r="L49" s="23" t="s">
        <v>122</v>
      </c>
      <c r="M49" s="7">
        <v>1442.33</v>
      </c>
      <c r="N49" s="7">
        <v>1442.33</v>
      </c>
      <c r="O49" s="7"/>
      <c r="P49" s="7"/>
      <c r="Q49" s="7"/>
      <c r="R49" s="7"/>
    </row>
    <row r="50" spans="1:18" ht="13.5" customHeight="1">
      <c r="A50" s="23" t="s">
        <v>176</v>
      </c>
      <c r="B50" s="23" t="s">
        <v>80</v>
      </c>
      <c r="C50" s="23" t="s">
        <v>177</v>
      </c>
      <c r="D50" s="7"/>
      <c r="E50" s="7" t="s">
        <v>80</v>
      </c>
      <c r="F50" s="7" t="s">
        <v>80</v>
      </c>
      <c r="G50" s="7"/>
      <c r="H50" s="7" t="s">
        <v>80</v>
      </c>
      <c r="I50" s="7" t="s">
        <v>80</v>
      </c>
      <c r="J50" s="23" t="s">
        <v>178</v>
      </c>
      <c r="K50" s="24" t="s">
        <v>80</v>
      </c>
      <c r="L50" s="23" t="s">
        <v>179</v>
      </c>
      <c r="M50" s="7">
        <v>3917</v>
      </c>
      <c r="N50" s="7">
        <v>3917</v>
      </c>
      <c r="O50" s="7"/>
      <c r="P50" s="7"/>
      <c r="Q50" s="7"/>
      <c r="R50" s="7"/>
    </row>
    <row r="51" spans="1:18" ht="13.5" customHeight="1">
      <c r="A51" s="23" t="s">
        <v>80</v>
      </c>
      <c r="B51" s="23" t="s">
        <v>84</v>
      </c>
      <c r="C51" s="23" t="s">
        <v>180</v>
      </c>
      <c r="D51" s="7"/>
      <c r="E51" s="7" t="s">
        <v>80</v>
      </c>
      <c r="F51" s="7" t="s">
        <v>80</v>
      </c>
      <c r="G51" s="7"/>
      <c r="H51" s="7" t="s">
        <v>80</v>
      </c>
      <c r="I51" s="7" t="s">
        <v>80</v>
      </c>
      <c r="J51" s="23" t="s">
        <v>80</v>
      </c>
      <c r="K51" s="24" t="s">
        <v>84</v>
      </c>
      <c r="L51" s="23" t="s">
        <v>181</v>
      </c>
      <c r="M51" s="7"/>
      <c r="N51" s="7" t="s">
        <v>80</v>
      </c>
      <c r="O51" s="7" t="s">
        <v>80</v>
      </c>
      <c r="P51" s="7"/>
      <c r="Q51" s="7" t="s">
        <v>80</v>
      </c>
      <c r="R51" s="7" t="s">
        <v>80</v>
      </c>
    </row>
    <row r="52" spans="1:18" ht="13.5" customHeight="1">
      <c r="A52" s="23" t="s">
        <v>80</v>
      </c>
      <c r="B52" s="23" t="s">
        <v>87</v>
      </c>
      <c r="C52" s="23" t="s">
        <v>182</v>
      </c>
      <c r="D52" s="7"/>
      <c r="E52" s="7" t="s">
        <v>80</v>
      </c>
      <c r="F52" s="7" t="s">
        <v>80</v>
      </c>
      <c r="G52" s="7"/>
      <c r="H52" s="7" t="s">
        <v>80</v>
      </c>
      <c r="I52" s="7" t="s">
        <v>80</v>
      </c>
      <c r="J52" s="23" t="s">
        <v>80</v>
      </c>
      <c r="K52" s="24" t="s">
        <v>87</v>
      </c>
      <c r="L52" s="23" t="s">
        <v>183</v>
      </c>
      <c r="M52" s="7"/>
      <c r="N52" s="7" t="s">
        <v>80</v>
      </c>
      <c r="O52" s="7" t="s">
        <v>80</v>
      </c>
      <c r="P52" s="7"/>
      <c r="Q52" s="7" t="s">
        <v>80</v>
      </c>
      <c r="R52" s="7" t="s">
        <v>80</v>
      </c>
    </row>
    <row r="53" spans="1:18" ht="13.5" customHeight="1">
      <c r="A53" s="23" t="s">
        <v>184</v>
      </c>
      <c r="B53" s="23" t="s">
        <v>80</v>
      </c>
      <c r="C53" s="23" t="s">
        <v>179</v>
      </c>
      <c r="D53" s="7">
        <v>3917</v>
      </c>
      <c r="E53" s="7">
        <v>3917</v>
      </c>
      <c r="F53" s="7"/>
      <c r="G53" s="7"/>
      <c r="H53" s="7"/>
      <c r="I53" s="7"/>
      <c r="J53" s="23" t="s">
        <v>80</v>
      </c>
      <c r="K53" s="24" t="s">
        <v>90</v>
      </c>
      <c r="L53" s="23" t="s">
        <v>185</v>
      </c>
      <c r="M53" s="7"/>
      <c r="N53" s="7" t="s">
        <v>80</v>
      </c>
      <c r="O53" s="7" t="s">
        <v>80</v>
      </c>
      <c r="P53" s="7"/>
      <c r="Q53" s="7" t="s">
        <v>80</v>
      </c>
      <c r="R53" s="7" t="s">
        <v>80</v>
      </c>
    </row>
    <row r="54" spans="1:18" ht="13.5" customHeight="1">
      <c r="A54" s="23" t="s">
        <v>80</v>
      </c>
      <c r="B54" s="23" t="s">
        <v>84</v>
      </c>
      <c r="C54" s="23" t="s">
        <v>186</v>
      </c>
      <c r="D54" s="7"/>
      <c r="E54" s="7"/>
      <c r="F54" s="7"/>
      <c r="G54" s="7"/>
      <c r="H54" s="7"/>
      <c r="I54" s="7"/>
      <c r="J54" s="23" t="s">
        <v>80</v>
      </c>
      <c r="K54" s="24" t="s">
        <v>109</v>
      </c>
      <c r="L54" s="23" t="s">
        <v>187</v>
      </c>
      <c r="M54" s="7"/>
      <c r="N54" s="7" t="s">
        <v>80</v>
      </c>
      <c r="O54" s="7" t="s">
        <v>80</v>
      </c>
      <c r="P54" s="7"/>
      <c r="Q54" s="7" t="s">
        <v>80</v>
      </c>
      <c r="R54" s="7" t="s">
        <v>80</v>
      </c>
    </row>
    <row r="55" spans="1:18" ht="13.5" customHeight="1">
      <c r="A55" s="23" t="s">
        <v>80</v>
      </c>
      <c r="B55" s="23" t="s">
        <v>87</v>
      </c>
      <c r="C55" s="23" t="s">
        <v>188</v>
      </c>
      <c r="D55" s="7"/>
      <c r="E55" s="7" t="s">
        <v>80</v>
      </c>
      <c r="F55" s="7" t="s">
        <v>80</v>
      </c>
      <c r="G55" s="7"/>
      <c r="H55" s="7" t="s">
        <v>80</v>
      </c>
      <c r="I55" s="7" t="s">
        <v>80</v>
      </c>
      <c r="J55" s="23" t="s">
        <v>80</v>
      </c>
      <c r="K55" s="24" t="s">
        <v>112</v>
      </c>
      <c r="L55" s="23" t="s">
        <v>189</v>
      </c>
      <c r="M55" s="7"/>
      <c r="N55" s="7"/>
      <c r="O55" s="7"/>
      <c r="P55" s="7"/>
      <c r="Q55" s="7"/>
      <c r="R55" s="7"/>
    </row>
    <row r="56" spans="1:18" ht="13.5" customHeight="1">
      <c r="A56" s="23" t="s">
        <v>80</v>
      </c>
      <c r="B56" s="23" t="s">
        <v>90</v>
      </c>
      <c r="C56" s="23" t="s">
        <v>190</v>
      </c>
      <c r="D56" s="7"/>
      <c r="E56" s="7" t="s">
        <v>80</v>
      </c>
      <c r="F56" s="7" t="s">
        <v>80</v>
      </c>
      <c r="G56" s="7"/>
      <c r="H56" s="7" t="s">
        <v>80</v>
      </c>
      <c r="I56" s="7" t="s">
        <v>80</v>
      </c>
      <c r="J56" s="23" t="s">
        <v>80</v>
      </c>
      <c r="K56" s="24" t="s">
        <v>95</v>
      </c>
      <c r="L56" s="23" t="s">
        <v>191</v>
      </c>
      <c r="M56" s="7"/>
      <c r="N56" s="7" t="s">
        <v>80</v>
      </c>
      <c r="O56" s="7" t="s">
        <v>80</v>
      </c>
      <c r="P56" s="7"/>
      <c r="Q56" s="7" t="s">
        <v>80</v>
      </c>
      <c r="R56" s="7" t="s">
        <v>80</v>
      </c>
    </row>
    <row r="57" spans="1:18" ht="13.5" customHeight="1">
      <c r="A57" s="23" t="s">
        <v>80</v>
      </c>
      <c r="B57" s="23" t="s">
        <v>112</v>
      </c>
      <c r="C57" s="23" t="s">
        <v>192</v>
      </c>
      <c r="D57" s="7"/>
      <c r="E57" s="7" t="s">
        <v>80</v>
      </c>
      <c r="F57" s="7" t="s">
        <v>80</v>
      </c>
      <c r="G57" s="7"/>
      <c r="H57" s="7" t="s">
        <v>80</v>
      </c>
      <c r="I57" s="7" t="s">
        <v>80</v>
      </c>
      <c r="J57" s="23" t="s">
        <v>80</v>
      </c>
      <c r="K57" s="24" t="s">
        <v>99</v>
      </c>
      <c r="L57" s="23" t="s">
        <v>193</v>
      </c>
      <c r="M57" s="7"/>
      <c r="N57" s="7" t="s">
        <v>80</v>
      </c>
      <c r="O57" s="7" t="s">
        <v>80</v>
      </c>
      <c r="P57" s="7"/>
      <c r="Q57" s="7" t="s">
        <v>80</v>
      </c>
      <c r="R57" s="7" t="s">
        <v>80</v>
      </c>
    </row>
    <row r="58" spans="1:18" ht="13.5" customHeight="1">
      <c r="A58" s="23" t="s">
        <v>80</v>
      </c>
      <c r="B58" s="23" t="s">
        <v>93</v>
      </c>
      <c r="C58" s="23" t="s">
        <v>194</v>
      </c>
      <c r="D58" s="7">
        <v>3917</v>
      </c>
      <c r="E58" s="7">
        <v>3917</v>
      </c>
      <c r="F58" s="7"/>
      <c r="G58" s="7"/>
      <c r="H58" s="7"/>
      <c r="I58" s="7"/>
      <c r="J58" s="23" t="s">
        <v>80</v>
      </c>
      <c r="K58" s="24" t="s">
        <v>102</v>
      </c>
      <c r="L58" s="23" t="s">
        <v>188</v>
      </c>
      <c r="M58" s="7"/>
      <c r="N58" s="7" t="s">
        <v>80</v>
      </c>
      <c r="O58" s="7" t="s">
        <v>80</v>
      </c>
      <c r="P58" s="7"/>
      <c r="Q58" s="7" t="s">
        <v>80</v>
      </c>
      <c r="R58" s="7" t="s">
        <v>80</v>
      </c>
    </row>
    <row r="59" spans="1:18" ht="13.5" customHeight="1">
      <c r="A59" s="23" t="s">
        <v>195</v>
      </c>
      <c r="B59" s="23" t="s">
        <v>80</v>
      </c>
      <c r="C59" s="23" t="s">
        <v>196</v>
      </c>
      <c r="D59" s="7"/>
      <c r="E59" s="7" t="s">
        <v>80</v>
      </c>
      <c r="F59" s="7" t="s">
        <v>80</v>
      </c>
      <c r="G59" s="7"/>
      <c r="H59" s="7" t="s">
        <v>80</v>
      </c>
      <c r="I59" s="7" t="s">
        <v>80</v>
      </c>
      <c r="J59" s="23" t="s">
        <v>80</v>
      </c>
      <c r="K59" s="24" t="s">
        <v>105</v>
      </c>
      <c r="L59" s="23" t="s">
        <v>197</v>
      </c>
      <c r="M59" s="7"/>
      <c r="N59" s="7" t="s">
        <v>80</v>
      </c>
      <c r="O59" s="7" t="s">
        <v>80</v>
      </c>
      <c r="P59" s="7"/>
      <c r="Q59" s="7" t="s">
        <v>80</v>
      </c>
      <c r="R59" s="7" t="s">
        <v>80</v>
      </c>
    </row>
    <row r="60" spans="1:18" ht="13.5" customHeight="1">
      <c r="A60" s="23" t="s">
        <v>80</v>
      </c>
      <c r="B60" s="23" t="s">
        <v>87</v>
      </c>
      <c r="C60" s="23" t="s">
        <v>198</v>
      </c>
      <c r="D60" s="7"/>
      <c r="E60" s="7" t="s">
        <v>80</v>
      </c>
      <c r="F60" s="7" t="s">
        <v>80</v>
      </c>
      <c r="G60" s="7"/>
      <c r="H60" s="7" t="s">
        <v>80</v>
      </c>
      <c r="I60" s="7" t="s">
        <v>80</v>
      </c>
      <c r="J60" s="23" t="s">
        <v>80</v>
      </c>
      <c r="K60" s="24" t="s">
        <v>70</v>
      </c>
      <c r="L60" s="23" t="s">
        <v>190</v>
      </c>
      <c r="M60" s="7"/>
      <c r="N60" s="7" t="s">
        <v>80</v>
      </c>
      <c r="O60" s="7" t="s">
        <v>80</v>
      </c>
      <c r="P60" s="7"/>
      <c r="Q60" s="7" t="s">
        <v>80</v>
      </c>
      <c r="R60" s="7" t="s">
        <v>80</v>
      </c>
    </row>
    <row r="61" spans="1:18" ht="13.5" customHeight="1">
      <c r="A61" s="23" t="s">
        <v>80</v>
      </c>
      <c r="B61" s="23" t="s">
        <v>90</v>
      </c>
      <c r="C61" s="23" t="s">
        <v>199</v>
      </c>
      <c r="D61" s="7"/>
      <c r="E61" s="7" t="s">
        <v>80</v>
      </c>
      <c r="F61" s="7" t="s">
        <v>80</v>
      </c>
      <c r="G61" s="7"/>
      <c r="H61" s="7" t="s">
        <v>80</v>
      </c>
      <c r="I61" s="7" t="s">
        <v>80</v>
      </c>
      <c r="J61" s="23" t="s">
        <v>80</v>
      </c>
      <c r="K61" s="24" t="s">
        <v>71</v>
      </c>
      <c r="L61" s="23" t="s">
        <v>200</v>
      </c>
      <c r="M61" s="7"/>
      <c r="N61" s="7" t="s">
        <v>80</v>
      </c>
      <c r="O61" s="7" t="s">
        <v>80</v>
      </c>
      <c r="P61" s="7"/>
      <c r="Q61" s="7" t="s">
        <v>80</v>
      </c>
      <c r="R61" s="7" t="s">
        <v>80</v>
      </c>
    </row>
    <row r="62" spans="1:18" ht="13.5" customHeight="1">
      <c r="A62" s="23" t="s">
        <v>201</v>
      </c>
      <c r="B62" s="23" t="s">
        <v>80</v>
      </c>
      <c r="C62" s="23" t="s">
        <v>202</v>
      </c>
      <c r="D62" s="7">
        <v>2500</v>
      </c>
      <c r="E62" s="7"/>
      <c r="F62" s="7">
        <v>2500</v>
      </c>
      <c r="G62" s="7"/>
      <c r="H62" s="7"/>
      <c r="I62" s="7"/>
      <c r="J62" s="23" t="s">
        <v>80</v>
      </c>
      <c r="K62" s="24" t="s">
        <v>93</v>
      </c>
      <c r="L62" s="23" t="s">
        <v>203</v>
      </c>
      <c r="M62" s="7">
        <v>3917</v>
      </c>
      <c r="N62" s="7">
        <v>3917</v>
      </c>
      <c r="O62" s="7"/>
      <c r="P62" s="7"/>
      <c r="Q62" s="7"/>
      <c r="R62" s="7"/>
    </row>
    <row r="63" spans="1:18" ht="13.5" customHeight="1">
      <c r="A63" s="23" t="s">
        <v>80</v>
      </c>
      <c r="B63" s="23" t="s">
        <v>84</v>
      </c>
      <c r="C63" s="23" t="s">
        <v>204</v>
      </c>
      <c r="D63" s="7">
        <v>2475</v>
      </c>
      <c r="E63" s="7"/>
      <c r="F63" s="7">
        <v>2475</v>
      </c>
      <c r="G63" s="7"/>
      <c r="H63" s="7"/>
      <c r="I63" s="7"/>
      <c r="J63" s="23" t="s">
        <v>205</v>
      </c>
      <c r="K63" s="24" t="s">
        <v>80</v>
      </c>
      <c r="L63" s="23" t="s">
        <v>202</v>
      </c>
      <c r="M63" s="7">
        <v>2500</v>
      </c>
      <c r="N63" s="7"/>
      <c r="O63" s="7">
        <v>2500</v>
      </c>
      <c r="P63" s="7"/>
      <c r="Q63" s="7"/>
      <c r="R63" s="7"/>
    </row>
    <row r="64" spans="1:18" ht="13.5" customHeight="1">
      <c r="A64" s="23" t="s">
        <v>80</v>
      </c>
      <c r="B64" s="23" t="s">
        <v>87</v>
      </c>
      <c r="C64" s="23" t="s">
        <v>206</v>
      </c>
      <c r="D64" s="7">
        <v>25</v>
      </c>
      <c r="E64" s="7"/>
      <c r="F64" s="7">
        <v>25</v>
      </c>
      <c r="G64" s="7"/>
      <c r="H64" s="7"/>
      <c r="I64" s="7"/>
      <c r="J64" s="23" t="s">
        <v>80</v>
      </c>
      <c r="K64" s="24" t="s">
        <v>84</v>
      </c>
      <c r="L64" s="23" t="s">
        <v>204</v>
      </c>
      <c r="M64" s="7">
        <v>2475</v>
      </c>
      <c r="N64" s="7"/>
      <c r="O64" s="7">
        <v>2475</v>
      </c>
      <c r="P64" s="7"/>
      <c r="Q64" s="7"/>
      <c r="R64" s="7"/>
    </row>
    <row r="65" spans="1:18" ht="13.5" customHeight="1">
      <c r="A65" s="23" t="s">
        <v>80</v>
      </c>
      <c r="B65" s="23" t="s">
        <v>90</v>
      </c>
      <c r="C65" s="23" t="s">
        <v>207</v>
      </c>
      <c r="D65" s="7"/>
      <c r="E65" s="7" t="s">
        <v>80</v>
      </c>
      <c r="F65" s="7" t="s">
        <v>80</v>
      </c>
      <c r="G65" s="7"/>
      <c r="H65" s="7" t="s">
        <v>80</v>
      </c>
      <c r="I65" s="7" t="s">
        <v>80</v>
      </c>
      <c r="J65" s="23" t="s">
        <v>80</v>
      </c>
      <c r="K65" s="24" t="s">
        <v>87</v>
      </c>
      <c r="L65" s="23" t="s">
        <v>206</v>
      </c>
      <c r="M65" s="7">
        <v>25</v>
      </c>
      <c r="N65" s="7"/>
      <c r="O65" s="7">
        <v>25</v>
      </c>
      <c r="P65" s="7"/>
      <c r="Q65" s="7"/>
      <c r="R65" s="7"/>
    </row>
    <row r="66" spans="1:18" ht="13.5" customHeight="1">
      <c r="A66" s="23" t="s">
        <v>80</v>
      </c>
      <c r="B66" s="23" t="s">
        <v>109</v>
      </c>
      <c r="C66" s="23" t="s">
        <v>208</v>
      </c>
      <c r="D66" s="7"/>
      <c r="E66" s="7" t="s">
        <v>80</v>
      </c>
      <c r="F66" s="7" t="s">
        <v>80</v>
      </c>
      <c r="G66" s="7"/>
      <c r="H66" s="7" t="s">
        <v>80</v>
      </c>
      <c r="I66" s="7" t="s">
        <v>80</v>
      </c>
      <c r="J66" s="23" t="s">
        <v>80</v>
      </c>
      <c r="K66" s="24" t="s">
        <v>90</v>
      </c>
      <c r="L66" s="23" t="s">
        <v>207</v>
      </c>
      <c r="M66" s="7"/>
      <c r="N66" s="7" t="s">
        <v>80</v>
      </c>
      <c r="O66" s="7" t="s">
        <v>80</v>
      </c>
      <c r="P66" s="7"/>
      <c r="Q66" s="7" t="s">
        <v>80</v>
      </c>
      <c r="R66" s="7" t="s">
        <v>80</v>
      </c>
    </row>
    <row r="67" spans="1:18" ht="13.5" customHeight="1">
      <c r="A67" s="23" t="s">
        <v>209</v>
      </c>
      <c r="B67" s="23" t="s">
        <v>80</v>
      </c>
      <c r="C67" s="23" t="s">
        <v>210</v>
      </c>
      <c r="D67" s="7"/>
      <c r="E67" s="7" t="s">
        <v>80</v>
      </c>
      <c r="F67" s="7" t="s">
        <v>80</v>
      </c>
      <c r="G67" s="7"/>
      <c r="H67" s="7" t="s">
        <v>80</v>
      </c>
      <c r="I67" s="7" t="s">
        <v>80</v>
      </c>
      <c r="J67" s="23" t="s">
        <v>80</v>
      </c>
      <c r="K67" s="24" t="s">
        <v>109</v>
      </c>
      <c r="L67" s="23" t="s">
        <v>208</v>
      </c>
      <c r="M67" s="7"/>
      <c r="N67" s="7" t="s">
        <v>80</v>
      </c>
      <c r="O67" s="7" t="s">
        <v>80</v>
      </c>
      <c r="P67" s="7"/>
      <c r="Q67" s="7" t="s">
        <v>80</v>
      </c>
      <c r="R67" s="7" t="s">
        <v>80</v>
      </c>
    </row>
    <row r="68" spans="1:18" ht="13.5" customHeight="1">
      <c r="A68" s="23" t="s">
        <v>80</v>
      </c>
      <c r="B68" s="23" t="s">
        <v>84</v>
      </c>
      <c r="C68" s="23" t="s">
        <v>211</v>
      </c>
      <c r="D68" s="7"/>
      <c r="E68" s="7" t="s">
        <v>80</v>
      </c>
      <c r="F68" s="7" t="s">
        <v>80</v>
      </c>
      <c r="G68" s="7"/>
      <c r="H68" s="7" t="s">
        <v>80</v>
      </c>
      <c r="I68" s="7" t="s">
        <v>80</v>
      </c>
      <c r="J68" s="23" t="s">
        <v>212</v>
      </c>
      <c r="K68" s="24" t="s">
        <v>80</v>
      </c>
      <c r="L68" s="23" t="s">
        <v>213</v>
      </c>
      <c r="M68" s="7">
        <v>900</v>
      </c>
      <c r="N68" s="7"/>
      <c r="O68" s="7">
        <v>900</v>
      </c>
      <c r="P68" s="7"/>
      <c r="Q68" s="7"/>
      <c r="R68" s="7"/>
    </row>
    <row r="69" spans="1:18" ht="13.5" customHeight="1">
      <c r="A69" s="23" t="s">
        <v>80</v>
      </c>
      <c r="B69" s="23" t="s">
        <v>87</v>
      </c>
      <c r="C69" s="23" t="s">
        <v>214</v>
      </c>
      <c r="D69" s="7"/>
      <c r="E69" s="7" t="s">
        <v>80</v>
      </c>
      <c r="F69" s="7" t="s">
        <v>80</v>
      </c>
      <c r="G69" s="7"/>
      <c r="H69" s="7" t="s">
        <v>80</v>
      </c>
      <c r="I69" s="7" t="s">
        <v>80</v>
      </c>
      <c r="J69" s="23" t="s">
        <v>80</v>
      </c>
      <c r="K69" s="24" t="s">
        <v>84</v>
      </c>
      <c r="L69" s="23" t="s">
        <v>127</v>
      </c>
      <c r="M69" s="7">
        <v>800</v>
      </c>
      <c r="N69" s="7"/>
      <c r="O69" s="7">
        <v>800</v>
      </c>
      <c r="P69" s="7"/>
      <c r="Q69" s="7"/>
      <c r="R69" s="7"/>
    </row>
    <row r="70" spans="1:18" ht="13.5" customHeight="1">
      <c r="A70" s="23" t="s">
        <v>215</v>
      </c>
      <c r="B70" s="23" t="s">
        <v>80</v>
      </c>
      <c r="C70" s="23" t="s">
        <v>216</v>
      </c>
      <c r="D70" s="7"/>
      <c r="E70" s="7" t="s">
        <v>80</v>
      </c>
      <c r="F70" s="7" t="s">
        <v>80</v>
      </c>
      <c r="G70" s="7"/>
      <c r="H70" s="7" t="s">
        <v>80</v>
      </c>
      <c r="I70" s="7" t="s">
        <v>80</v>
      </c>
      <c r="J70" s="23" t="s">
        <v>80</v>
      </c>
      <c r="K70" s="24" t="s">
        <v>87</v>
      </c>
      <c r="L70" s="23" t="s">
        <v>217</v>
      </c>
      <c r="M70" s="7"/>
      <c r="N70" s="7" t="s">
        <v>80</v>
      </c>
      <c r="O70" s="7" t="s">
        <v>80</v>
      </c>
      <c r="P70" s="7"/>
      <c r="Q70" s="7" t="s">
        <v>80</v>
      </c>
      <c r="R70" s="7" t="s">
        <v>80</v>
      </c>
    </row>
    <row r="71" spans="1:18" ht="13.5" customHeight="1">
      <c r="A71" s="23" t="s">
        <v>80</v>
      </c>
      <c r="B71" s="23" t="s">
        <v>84</v>
      </c>
      <c r="C71" s="23" t="s">
        <v>218</v>
      </c>
      <c r="D71" s="7"/>
      <c r="E71" s="7" t="s">
        <v>80</v>
      </c>
      <c r="F71" s="7" t="s">
        <v>80</v>
      </c>
      <c r="G71" s="7"/>
      <c r="H71" s="7" t="s">
        <v>80</v>
      </c>
      <c r="I71" s="7" t="s">
        <v>80</v>
      </c>
      <c r="J71" s="23" t="s">
        <v>80</v>
      </c>
      <c r="K71" s="24" t="s">
        <v>90</v>
      </c>
      <c r="L71" s="23" t="s">
        <v>219</v>
      </c>
      <c r="M71" s="7"/>
      <c r="N71" s="7" t="s">
        <v>80</v>
      </c>
      <c r="O71" s="7" t="s">
        <v>80</v>
      </c>
      <c r="P71" s="7"/>
      <c r="Q71" s="7" t="s">
        <v>80</v>
      </c>
      <c r="R71" s="7" t="s">
        <v>80</v>
      </c>
    </row>
    <row r="72" spans="1:18" ht="13.5" customHeight="1">
      <c r="A72" s="23" t="s">
        <v>80</v>
      </c>
      <c r="B72" s="23" t="s">
        <v>87</v>
      </c>
      <c r="C72" s="23" t="s">
        <v>220</v>
      </c>
      <c r="D72" s="7"/>
      <c r="E72" s="7" t="s">
        <v>80</v>
      </c>
      <c r="F72" s="7" t="s">
        <v>80</v>
      </c>
      <c r="G72" s="7"/>
      <c r="H72" s="7" t="s">
        <v>80</v>
      </c>
      <c r="I72" s="7" t="s">
        <v>80</v>
      </c>
      <c r="J72" s="23" t="s">
        <v>80</v>
      </c>
      <c r="K72" s="24" t="s">
        <v>112</v>
      </c>
      <c r="L72" s="23" t="s">
        <v>129</v>
      </c>
      <c r="M72" s="7">
        <v>100</v>
      </c>
      <c r="N72" s="7"/>
      <c r="O72" s="7">
        <v>100</v>
      </c>
      <c r="P72" s="7"/>
      <c r="Q72" s="7"/>
      <c r="R72" s="7"/>
    </row>
    <row r="73" spans="1:18" ht="13.5" customHeight="1">
      <c r="A73" s="23" t="s">
        <v>80</v>
      </c>
      <c r="B73" s="23" t="s">
        <v>90</v>
      </c>
      <c r="C73" s="23" t="s">
        <v>221</v>
      </c>
      <c r="D73" s="7"/>
      <c r="E73" s="7" t="s">
        <v>80</v>
      </c>
      <c r="F73" s="7" t="s">
        <v>80</v>
      </c>
      <c r="G73" s="7"/>
      <c r="H73" s="7" t="s">
        <v>80</v>
      </c>
      <c r="I73" s="7" t="s">
        <v>80</v>
      </c>
      <c r="J73" s="23" t="s">
        <v>80</v>
      </c>
      <c r="K73" s="24" t="s">
        <v>95</v>
      </c>
      <c r="L73" s="23" t="s">
        <v>137</v>
      </c>
      <c r="M73" s="7"/>
      <c r="N73" s="7" t="s">
        <v>80</v>
      </c>
      <c r="O73" s="7" t="s">
        <v>80</v>
      </c>
      <c r="P73" s="7"/>
      <c r="Q73" s="7" t="s">
        <v>80</v>
      </c>
      <c r="R73" s="7" t="s">
        <v>80</v>
      </c>
    </row>
    <row r="74" spans="1:18" ht="13.5" customHeight="1">
      <c r="A74" s="23" t="s">
        <v>80</v>
      </c>
      <c r="B74" s="23" t="s">
        <v>109</v>
      </c>
      <c r="C74" s="23" t="s">
        <v>222</v>
      </c>
      <c r="D74" s="7"/>
      <c r="E74" s="7" t="s">
        <v>80</v>
      </c>
      <c r="F74" s="7" t="s">
        <v>80</v>
      </c>
      <c r="G74" s="7"/>
      <c r="H74" s="7" t="s">
        <v>80</v>
      </c>
      <c r="I74" s="7" t="s">
        <v>80</v>
      </c>
      <c r="J74" s="23" t="s">
        <v>80</v>
      </c>
      <c r="K74" s="24" t="s">
        <v>99</v>
      </c>
      <c r="L74" s="23" t="s">
        <v>223</v>
      </c>
      <c r="M74" s="7"/>
      <c r="N74" s="7" t="s">
        <v>80</v>
      </c>
      <c r="O74" s="7" t="s">
        <v>80</v>
      </c>
      <c r="P74" s="7"/>
      <c r="Q74" s="7" t="s">
        <v>80</v>
      </c>
      <c r="R74" s="7" t="s">
        <v>80</v>
      </c>
    </row>
    <row r="75" spans="1:18" ht="13.5" customHeight="1">
      <c r="A75" s="23" t="s">
        <v>80</v>
      </c>
      <c r="B75" s="23" t="s">
        <v>112</v>
      </c>
      <c r="C75" s="23" t="s">
        <v>224</v>
      </c>
      <c r="D75" s="7"/>
      <c r="E75" s="7" t="s">
        <v>80</v>
      </c>
      <c r="F75" s="7" t="s">
        <v>80</v>
      </c>
      <c r="G75" s="7"/>
      <c r="H75" s="7" t="s">
        <v>80</v>
      </c>
      <c r="I75" s="7" t="s">
        <v>80</v>
      </c>
      <c r="J75" s="23" t="s">
        <v>80</v>
      </c>
      <c r="K75" s="24" t="s">
        <v>102</v>
      </c>
      <c r="L75" s="23" t="s">
        <v>225</v>
      </c>
      <c r="M75" s="7"/>
      <c r="N75" s="7" t="s">
        <v>80</v>
      </c>
      <c r="O75" s="7" t="s">
        <v>80</v>
      </c>
      <c r="P75" s="7"/>
      <c r="Q75" s="7" t="s">
        <v>80</v>
      </c>
      <c r="R75" s="7" t="s">
        <v>80</v>
      </c>
    </row>
    <row r="76" spans="1:18" ht="13.5" customHeight="1">
      <c r="A76" s="23" t="s">
        <v>80</v>
      </c>
      <c r="B76" s="23" t="s">
        <v>95</v>
      </c>
      <c r="C76" s="23" t="s">
        <v>226</v>
      </c>
      <c r="D76" s="7"/>
      <c r="E76" s="7" t="s">
        <v>80</v>
      </c>
      <c r="F76" s="7" t="s">
        <v>80</v>
      </c>
      <c r="G76" s="7"/>
      <c r="H76" s="7" t="s">
        <v>80</v>
      </c>
      <c r="I76" s="7" t="s">
        <v>80</v>
      </c>
      <c r="J76" s="23" t="s">
        <v>80</v>
      </c>
      <c r="K76" s="24" t="s">
        <v>73</v>
      </c>
      <c r="L76" s="23" t="s">
        <v>131</v>
      </c>
      <c r="M76" s="7"/>
      <c r="N76" s="7" t="s">
        <v>80</v>
      </c>
      <c r="O76" s="7" t="s">
        <v>80</v>
      </c>
      <c r="P76" s="7"/>
      <c r="Q76" s="7" t="s">
        <v>80</v>
      </c>
      <c r="R76" s="7" t="s">
        <v>80</v>
      </c>
    </row>
    <row r="77" spans="1:18" ht="13.5" customHeight="1">
      <c r="A77" s="23" t="s">
        <v>227</v>
      </c>
      <c r="B77" s="23" t="s">
        <v>80</v>
      </c>
      <c r="C77" s="23" t="s">
        <v>228</v>
      </c>
      <c r="D77" s="7"/>
      <c r="E77" s="7" t="s">
        <v>80</v>
      </c>
      <c r="F77" s="7" t="s">
        <v>80</v>
      </c>
      <c r="G77" s="7"/>
      <c r="H77" s="7" t="s">
        <v>80</v>
      </c>
      <c r="I77" s="7" t="s">
        <v>80</v>
      </c>
      <c r="J77" s="23" t="s">
        <v>80</v>
      </c>
      <c r="K77" s="24" t="s">
        <v>229</v>
      </c>
      <c r="L77" s="23" t="s">
        <v>230</v>
      </c>
      <c r="M77" s="7"/>
      <c r="N77" s="7" t="s">
        <v>80</v>
      </c>
      <c r="O77" s="7" t="s">
        <v>80</v>
      </c>
      <c r="P77" s="7"/>
      <c r="Q77" s="7" t="s">
        <v>80</v>
      </c>
      <c r="R77" s="7" t="s">
        <v>80</v>
      </c>
    </row>
    <row r="78" spans="1:18" ht="13.5" customHeight="1">
      <c r="A78" s="23" t="s">
        <v>80</v>
      </c>
      <c r="B78" s="23" t="s">
        <v>84</v>
      </c>
      <c r="C78" s="23" t="s">
        <v>231</v>
      </c>
      <c r="D78" s="7"/>
      <c r="E78" s="7" t="s">
        <v>80</v>
      </c>
      <c r="F78" s="7" t="s">
        <v>80</v>
      </c>
      <c r="G78" s="7"/>
      <c r="H78" s="7" t="s">
        <v>80</v>
      </c>
      <c r="I78" s="7" t="s">
        <v>80</v>
      </c>
      <c r="J78" s="23" t="s">
        <v>80</v>
      </c>
      <c r="K78" s="24" t="s">
        <v>232</v>
      </c>
      <c r="L78" s="23" t="s">
        <v>233</v>
      </c>
      <c r="M78" s="7"/>
      <c r="N78" s="7" t="s">
        <v>80</v>
      </c>
      <c r="O78" s="7" t="s">
        <v>80</v>
      </c>
      <c r="P78" s="7"/>
      <c r="Q78" s="7" t="s">
        <v>80</v>
      </c>
      <c r="R78" s="7" t="s">
        <v>80</v>
      </c>
    </row>
    <row r="79" spans="1:18" ht="13.5" customHeight="1">
      <c r="A79" s="23" t="s">
        <v>80</v>
      </c>
      <c r="B79" s="23" t="s">
        <v>87</v>
      </c>
      <c r="C79" s="23" t="s">
        <v>234</v>
      </c>
      <c r="D79" s="7"/>
      <c r="E79" s="7" t="s">
        <v>80</v>
      </c>
      <c r="F79" s="7" t="s">
        <v>80</v>
      </c>
      <c r="G79" s="7"/>
      <c r="H79" s="7" t="s">
        <v>80</v>
      </c>
      <c r="I79" s="7" t="s">
        <v>80</v>
      </c>
      <c r="J79" s="23" t="s">
        <v>80</v>
      </c>
      <c r="K79" s="24" t="s">
        <v>235</v>
      </c>
      <c r="L79" s="23" t="s">
        <v>236</v>
      </c>
      <c r="M79" s="7"/>
      <c r="N79" s="7" t="s">
        <v>80</v>
      </c>
      <c r="O79" s="7" t="s">
        <v>80</v>
      </c>
      <c r="P79" s="7"/>
      <c r="Q79" s="7" t="s">
        <v>80</v>
      </c>
      <c r="R79" s="7" t="s">
        <v>80</v>
      </c>
    </row>
    <row r="80" spans="1:18" ht="13.5" customHeight="1">
      <c r="A80" s="23" t="s">
        <v>237</v>
      </c>
      <c r="B80" s="23" t="s">
        <v>80</v>
      </c>
      <c r="C80" s="23" t="s">
        <v>238</v>
      </c>
      <c r="D80" s="7"/>
      <c r="E80" s="7" t="s">
        <v>80</v>
      </c>
      <c r="F80" s="7" t="s">
        <v>80</v>
      </c>
      <c r="G80" s="7"/>
      <c r="H80" s="7" t="s">
        <v>80</v>
      </c>
      <c r="I80" s="7" t="s">
        <v>80</v>
      </c>
      <c r="J80" s="23" t="s">
        <v>80</v>
      </c>
      <c r="K80" s="24" t="s">
        <v>93</v>
      </c>
      <c r="L80" s="23" t="s">
        <v>239</v>
      </c>
      <c r="M80" s="7"/>
      <c r="N80" s="7" t="s">
        <v>80</v>
      </c>
      <c r="O80" s="7" t="s">
        <v>80</v>
      </c>
      <c r="P80" s="7"/>
      <c r="Q80" s="7" t="s">
        <v>80</v>
      </c>
      <c r="R80" s="7" t="s">
        <v>80</v>
      </c>
    </row>
    <row r="81" spans="1:18" ht="13.5" customHeight="1">
      <c r="A81" s="23" t="s">
        <v>80</v>
      </c>
      <c r="B81" s="23" t="s">
        <v>95</v>
      </c>
      <c r="C81" s="23" t="s">
        <v>240</v>
      </c>
      <c r="D81" s="7"/>
      <c r="E81" s="7" t="s">
        <v>80</v>
      </c>
      <c r="F81" s="7" t="s">
        <v>80</v>
      </c>
      <c r="G81" s="7"/>
      <c r="H81" s="7" t="s">
        <v>80</v>
      </c>
      <c r="I81" s="7" t="s">
        <v>80</v>
      </c>
      <c r="J81" s="23" t="s">
        <v>241</v>
      </c>
      <c r="K81" s="24" t="s">
        <v>80</v>
      </c>
      <c r="L81" s="23" t="s">
        <v>242</v>
      </c>
      <c r="M81" s="7">
        <v>1450.04</v>
      </c>
      <c r="N81" s="7"/>
      <c r="O81" s="7">
        <v>1450.04</v>
      </c>
      <c r="P81" s="7"/>
      <c r="Q81" s="7"/>
      <c r="R81" s="7"/>
    </row>
    <row r="82" spans="1:18" ht="13.5" customHeight="1">
      <c r="A82" s="23" t="s">
        <v>80</v>
      </c>
      <c r="B82" s="23" t="s">
        <v>99</v>
      </c>
      <c r="C82" s="23" t="s">
        <v>243</v>
      </c>
      <c r="D82" s="7"/>
      <c r="E82" s="7" t="s">
        <v>80</v>
      </c>
      <c r="F82" s="7" t="s">
        <v>80</v>
      </c>
      <c r="G82" s="7"/>
      <c r="H82" s="7" t="s">
        <v>80</v>
      </c>
      <c r="I82" s="7" t="s">
        <v>80</v>
      </c>
      <c r="J82" s="23" t="s">
        <v>80</v>
      </c>
      <c r="K82" s="24" t="s">
        <v>84</v>
      </c>
      <c r="L82" s="23" t="s">
        <v>127</v>
      </c>
      <c r="M82" s="7"/>
      <c r="N82" s="7" t="s">
        <v>80</v>
      </c>
      <c r="O82" s="7" t="s">
        <v>80</v>
      </c>
      <c r="P82" s="7"/>
      <c r="Q82" s="7" t="s">
        <v>80</v>
      </c>
      <c r="R82" s="7" t="s">
        <v>80</v>
      </c>
    </row>
    <row r="83" spans="1:18" ht="13.5" customHeight="1">
      <c r="A83" s="23" t="s">
        <v>80</v>
      </c>
      <c r="B83" s="23" t="s">
        <v>102</v>
      </c>
      <c r="C83" s="23" t="s">
        <v>244</v>
      </c>
      <c r="D83" s="7"/>
      <c r="E83" s="7" t="s">
        <v>80</v>
      </c>
      <c r="F83" s="7" t="s">
        <v>80</v>
      </c>
      <c r="G83" s="7"/>
      <c r="H83" s="7" t="s">
        <v>80</v>
      </c>
      <c r="I83" s="7" t="s">
        <v>80</v>
      </c>
      <c r="J83" s="23" t="s">
        <v>80</v>
      </c>
      <c r="K83" s="24" t="s">
        <v>87</v>
      </c>
      <c r="L83" s="23" t="s">
        <v>217</v>
      </c>
      <c r="M83" s="7">
        <v>180</v>
      </c>
      <c r="N83" s="7"/>
      <c r="O83" s="7">
        <v>180</v>
      </c>
      <c r="P83" s="7"/>
      <c r="Q83" s="7"/>
      <c r="R83" s="7"/>
    </row>
    <row r="84" spans="1:18" ht="13.5" customHeight="1">
      <c r="A84" s="23" t="s">
        <v>80</v>
      </c>
      <c r="B84" s="23" t="s">
        <v>93</v>
      </c>
      <c r="C84" s="23" t="s">
        <v>245</v>
      </c>
      <c r="D84" s="7"/>
      <c r="E84" s="7" t="s">
        <v>80</v>
      </c>
      <c r="F84" s="7" t="s">
        <v>80</v>
      </c>
      <c r="G84" s="7"/>
      <c r="H84" s="7" t="s">
        <v>80</v>
      </c>
      <c r="I84" s="7" t="s">
        <v>80</v>
      </c>
      <c r="J84" s="23" t="s">
        <v>80</v>
      </c>
      <c r="K84" s="24" t="s">
        <v>90</v>
      </c>
      <c r="L84" s="23" t="s">
        <v>219</v>
      </c>
      <c r="M84" s="7">
        <v>820.05</v>
      </c>
      <c r="N84" s="7"/>
      <c r="O84" s="7">
        <v>820.05</v>
      </c>
      <c r="P84" s="7"/>
      <c r="Q84" s="7"/>
      <c r="R84" s="7"/>
    </row>
    <row r="85" spans="1:18" ht="13.5" customHeight="1">
      <c r="A85" s="25"/>
      <c r="B85" s="26"/>
      <c r="C85" s="25"/>
      <c r="D85" s="9"/>
      <c r="E85" s="9"/>
      <c r="F85" s="9"/>
      <c r="G85" s="9"/>
      <c r="H85" s="9"/>
      <c r="I85" s="9"/>
      <c r="J85" s="23" t="s">
        <v>80</v>
      </c>
      <c r="K85" s="24" t="s">
        <v>112</v>
      </c>
      <c r="L85" s="23" t="s">
        <v>129</v>
      </c>
      <c r="M85" s="7"/>
      <c r="N85" s="7" t="s">
        <v>80</v>
      </c>
      <c r="O85" s="7" t="s">
        <v>80</v>
      </c>
      <c r="P85" s="7"/>
      <c r="Q85" s="7" t="s">
        <v>80</v>
      </c>
      <c r="R85" s="7" t="s">
        <v>80</v>
      </c>
    </row>
    <row r="86" spans="1:18" ht="13.5" customHeight="1">
      <c r="A86" s="25"/>
      <c r="B86" s="26"/>
      <c r="C86" s="25"/>
      <c r="D86" s="9"/>
      <c r="E86" s="9"/>
      <c r="F86" s="9"/>
      <c r="G86" s="9"/>
      <c r="H86" s="9"/>
      <c r="I86" s="9"/>
      <c r="J86" s="23" t="s">
        <v>80</v>
      </c>
      <c r="K86" s="24" t="s">
        <v>95</v>
      </c>
      <c r="L86" s="23" t="s">
        <v>137</v>
      </c>
      <c r="M86" s="7"/>
      <c r="N86" s="7"/>
      <c r="O86" s="7"/>
      <c r="P86" s="7"/>
      <c r="Q86" s="7"/>
      <c r="R86" s="7"/>
    </row>
    <row r="87" spans="1:18" ht="13.5" customHeight="1">
      <c r="A87" s="25"/>
      <c r="B87" s="26"/>
      <c r="C87" s="25"/>
      <c r="D87" s="9"/>
      <c r="E87" s="9"/>
      <c r="F87" s="9"/>
      <c r="G87" s="9"/>
      <c r="H87" s="9"/>
      <c r="I87" s="9"/>
      <c r="J87" s="23" t="s">
        <v>80</v>
      </c>
      <c r="K87" s="24" t="s">
        <v>99</v>
      </c>
      <c r="L87" s="23" t="s">
        <v>223</v>
      </c>
      <c r="M87" s="7"/>
      <c r="N87" s="7"/>
      <c r="O87" s="7"/>
      <c r="P87" s="7"/>
      <c r="Q87" s="7"/>
      <c r="R87" s="7"/>
    </row>
    <row r="88" spans="1:18" ht="13.5" customHeight="1">
      <c r="A88" s="25"/>
      <c r="B88" s="26"/>
      <c r="C88" s="25"/>
      <c r="D88" s="9"/>
      <c r="E88" s="9"/>
      <c r="F88" s="9"/>
      <c r="G88" s="9"/>
      <c r="H88" s="9"/>
      <c r="I88" s="9"/>
      <c r="J88" s="23" t="s">
        <v>80</v>
      </c>
      <c r="K88" s="24" t="s">
        <v>102</v>
      </c>
      <c r="L88" s="23" t="s">
        <v>225</v>
      </c>
      <c r="M88" s="7"/>
      <c r="N88" s="7" t="s">
        <v>80</v>
      </c>
      <c r="O88" s="7" t="s">
        <v>80</v>
      </c>
      <c r="P88" s="7"/>
      <c r="Q88" s="7" t="s">
        <v>80</v>
      </c>
      <c r="R88" s="7" t="s">
        <v>80</v>
      </c>
    </row>
    <row r="89" spans="1:18" ht="13.5" customHeight="1">
      <c r="A89" s="25"/>
      <c r="B89" s="26"/>
      <c r="C89" s="25"/>
      <c r="D89" s="9"/>
      <c r="E89" s="9"/>
      <c r="F89" s="9"/>
      <c r="G89" s="9"/>
      <c r="H89" s="9"/>
      <c r="I89" s="9"/>
      <c r="J89" s="23" t="s">
        <v>80</v>
      </c>
      <c r="K89" s="24" t="s">
        <v>105</v>
      </c>
      <c r="L89" s="23" t="s">
        <v>246</v>
      </c>
      <c r="M89" s="7"/>
      <c r="N89" s="7" t="s">
        <v>80</v>
      </c>
      <c r="O89" s="7" t="s">
        <v>80</v>
      </c>
      <c r="P89" s="7"/>
      <c r="Q89" s="7" t="s">
        <v>80</v>
      </c>
      <c r="R89" s="7" t="s">
        <v>80</v>
      </c>
    </row>
    <row r="90" spans="1:18" ht="13.5" customHeight="1">
      <c r="A90" s="25"/>
      <c r="B90" s="26"/>
      <c r="C90" s="25"/>
      <c r="D90" s="9"/>
      <c r="E90" s="9"/>
      <c r="F90" s="9"/>
      <c r="G90" s="9"/>
      <c r="H90" s="9"/>
      <c r="I90" s="9"/>
      <c r="J90" s="23" t="s">
        <v>80</v>
      </c>
      <c r="K90" s="24" t="s">
        <v>70</v>
      </c>
      <c r="L90" s="23" t="s">
        <v>247</v>
      </c>
      <c r="M90" s="7"/>
      <c r="N90" s="7" t="s">
        <v>80</v>
      </c>
      <c r="O90" s="7" t="s">
        <v>80</v>
      </c>
      <c r="P90" s="7"/>
      <c r="Q90" s="7" t="s">
        <v>80</v>
      </c>
      <c r="R90" s="7" t="s">
        <v>80</v>
      </c>
    </row>
    <row r="91" spans="1:18" ht="13.5" customHeight="1">
      <c r="A91" s="25"/>
      <c r="B91" s="26"/>
      <c r="C91" s="25"/>
      <c r="D91" s="9"/>
      <c r="E91" s="9"/>
      <c r="F91" s="9"/>
      <c r="G91" s="9"/>
      <c r="H91" s="9"/>
      <c r="I91" s="9"/>
      <c r="J91" s="23" t="s">
        <v>80</v>
      </c>
      <c r="K91" s="24" t="s">
        <v>71</v>
      </c>
      <c r="L91" s="23" t="s">
        <v>248</v>
      </c>
      <c r="M91" s="7"/>
      <c r="N91" s="7" t="s">
        <v>80</v>
      </c>
      <c r="O91" s="7" t="s">
        <v>80</v>
      </c>
      <c r="P91" s="7"/>
      <c r="Q91" s="7" t="s">
        <v>80</v>
      </c>
      <c r="R91" s="7" t="s">
        <v>80</v>
      </c>
    </row>
    <row r="92" spans="1:18" ht="13.5" customHeight="1">
      <c r="A92" s="25"/>
      <c r="B92" s="26"/>
      <c r="C92" s="25"/>
      <c r="D92" s="9"/>
      <c r="E92" s="9"/>
      <c r="F92" s="9"/>
      <c r="G92" s="9"/>
      <c r="H92" s="9"/>
      <c r="I92" s="9"/>
      <c r="J92" s="23" t="s">
        <v>80</v>
      </c>
      <c r="K92" s="24" t="s">
        <v>72</v>
      </c>
      <c r="L92" s="23" t="s">
        <v>249</v>
      </c>
      <c r="M92" s="7"/>
      <c r="N92" s="7" t="s">
        <v>80</v>
      </c>
      <c r="O92" s="7" t="s">
        <v>80</v>
      </c>
      <c r="P92" s="7"/>
      <c r="Q92" s="7" t="s">
        <v>80</v>
      </c>
      <c r="R92" s="7" t="s">
        <v>80</v>
      </c>
    </row>
    <row r="93" spans="1:18" ht="13.5" customHeight="1">
      <c r="A93" s="25"/>
      <c r="B93" s="26"/>
      <c r="C93" s="25"/>
      <c r="D93" s="9"/>
      <c r="E93" s="9"/>
      <c r="F93" s="9"/>
      <c r="G93" s="9"/>
      <c r="H93" s="9"/>
      <c r="I93" s="9"/>
      <c r="J93" s="23" t="s">
        <v>80</v>
      </c>
      <c r="K93" s="24" t="s">
        <v>73</v>
      </c>
      <c r="L93" s="23" t="s">
        <v>131</v>
      </c>
      <c r="M93" s="7"/>
      <c r="N93" s="7" t="s">
        <v>80</v>
      </c>
      <c r="O93" s="7" t="s">
        <v>80</v>
      </c>
      <c r="P93" s="7"/>
      <c r="Q93" s="7" t="s">
        <v>80</v>
      </c>
      <c r="R93" s="7" t="s">
        <v>80</v>
      </c>
    </row>
    <row r="94" spans="1:18" ht="13.5" customHeight="1">
      <c r="A94" s="25"/>
      <c r="B94" s="26"/>
      <c r="C94" s="25"/>
      <c r="D94" s="9"/>
      <c r="E94" s="9"/>
      <c r="F94" s="9"/>
      <c r="G94" s="9"/>
      <c r="H94" s="9"/>
      <c r="I94" s="9"/>
      <c r="J94" s="23" t="s">
        <v>80</v>
      </c>
      <c r="K94" s="24" t="s">
        <v>229</v>
      </c>
      <c r="L94" s="23" t="s">
        <v>230</v>
      </c>
      <c r="M94" s="7"/>
      <c r="N94" s="7" t="s">
        <v>80</v>
      </c>
      <c r="O94" s="7" t="s">
        <v>80</v>
      </c>
      <c r="P94" s="7"/>
      <c r="Q94" s="7" t="s">
        <v>80</v>
      </c>
      <c r="R94" s="7" t="s">
        <v>80</v>
      </c>
    </row>
    <row r="95" spans="1:18" ht="13.5" customHeight="1">
      <c r="A95" s="25"/>
      <c r="B95" s="26"/>
      <c r="C95" s="25"/>
      <c r="D95" s="9"/>
      <c r="E95" s="9"/>
      <c r="F95" s="9"/>
      <c r="G95" s="9"/>
      <c r="H95" s="9"/>
      <c r="I95" s="9"/>
      <c r="J95" s="23" t="s">
        <v>80</v>
      </c>
      <c r="K95" s="24" t="s">
        <v>232</v>
      </c>
      <c r="L95" s="23" t="s">
        <v>233</v>
      </c>
      <c r="M95" s="7"/>
      <c r="N95" s="7" t="s">
        <v>80</v>
      </c>
      <c r="O95" s="7" t="s">
        <v>80</v>
      </c>
      <c r="P95" s="7"/>
      <c r="Q95" s="7" t="s">
        <v>80</v>
      </c>
      <c r="R95" s="7" t="s">
        <v>80</v>
      </c>
    </row>
    <row r="96" spans="1:18" ht="13.5" customHeight="1">
      <c r="A96" s="25"/>
      <c r="B96" s="26"/>
      <c r="C96" s="25"/>
      <c r="D96" s="9"/>
      <c r="E96" s="9"/>
      <c r="F96" s="9"/>
      <c r="G96" s="9"/>
      <c r="H96" s="9"/>
      <c r="I96" s="9"/>
      <c r="J96" s="23" t="s">
        <v>80</v>
      </c>
      <c r="K96" s="24" t="s">
        <v>235</v>
      </c>
      <c r="L96" s="23" t="s">
        <v>236</v>
      </c>
      <c r="M96" s="7"/>
      <c r="N96" s="7" t="s">
        <v>80</v>
      </c>
      <c r="O96" s="7" t="s">
        <v>80</v>
      </c>
      <c r="P96" s="7"/>
      <c r="Q96" s="7" t="s">
        <v>80</v>
      </c>
      <c r="R96" s="7" t="s">
        <v>80</v>
      </c>
    </row>
    <row r="97" spans="1:18" ht="13.5" customHeight="1">
      <c r="A97" s="25"/>
      <c r="B97" s="26"/>
      <c r="C97" s="25"/>
      <c r="D97" s="9"/>
      <c r="E97" s="9"/>
      <c r="F97" s="9"/>
      <c r="G97" s="9"/>
      <c r="H97" s="9"/>
      <c r="I97" s="9"/>
      <c r="J97" s="23" t="s">
        <v>80</v>
      </c>
      <c r="K97" s="24" t="s">
        <v>93</v>
      </c>
      <c r="L97" s="23" t="s">
        <v>139</v>
      </c>
      <c r="M97" s="7">
        <v>449.99</v>
      </c>
      <c r="N97" s="7"/>
      <c r="O97" s="7">
        <v>449.99</v>
      </c>
      <c r="P97" s="7"/>
      <c r="Q97" s="7"/>
      <c r="R97" s="7"/>
    </row>
    <row r="98" spans="1:18" ht="13.5" customHeight="1">
      <c r="A98" s="25"/>
      <c r="B98" s="26"/>
      <c r="C98" s="25"/>
      <c r="D98" s="9"/>
      <c r="E98" s="9"/>
      <c r="F98" s="9"/>
      <c r="G98" s="9"/>
      <c r="H98" s="9"/>
      <c r="I98" s="9"/>
      <c r="J98" s="23" t="s">
        <v>250</v>
      </c>
      <c r="K98" s="24" t="s">
        <v>80</v>
      </c>
      <c r="L98" s="23" t="s">
        <v>251</v>
      </c>
      <c r="M98" s="7"/>
      <c r="N98" s="7" t="s">
        <v>80</v>
      </c>
      <c r="O98" s="7" t="s">
        <v>80</v>
      </c>
      <c r="P98" s="7"/>
      <c r="Q98" s="7" t="s">
        <v>80</v>
      </c>
      <c r="R98" s="7" t="s">
        <v>80</v>
      </c>
    </row>
    <row r="99" spans="1:18" ht="13.5" customHeight="1">
      <c r="A99" s="25"/>
      <c r="B99" s="26"/>
      <c r="C99" s="25"/>
      <c r="D99" s="9"/>
      <c r="E99" s="9"/>
      <c r="F99" s="9"/>
      <c r="G99" s="9"/>
      <c r="H99" s="9"/>
      <c r="I99" s="9"/>
      <c r="J99" s="23" t="s">
        <v>80</v>
      </c>
      <c r="K99" s="24" t="s">
        <v>84</v>
      </c>
      <c r="L99" s="23" t="s">
        <v>252</v>
      </c>
      <c r="M99" s="7"/>
      <c r="N99" s="7" t="s">
        <v>80</v>
      </c>
      <c r="O99" s="7" t="s">
        <v>80</v>
      </c>
      <c r="P99" s="7"/>
      <c r="Q99" s="7" t="s">
        <v>80</v>
      </c>
      <c r="R99" s="7" t="s">
        <v>80</v>
      </c>
    </row>
    <row r="100" spans="1:18" ht="13.5" customHeight="1">
      <c r="A100" s="25"/>
      <c r="B100" s="26"/>
      <c r="C100" s="25"/>
      <c r="D100" s="9"/>
      <c r="E100" s="9"/>
      <c r="F100" s="9"/>
      <c r="G100" s="9"/>
      <c r="H100" s="9"/>
      <c r="I100" s="9"/>
      <c r="J100" s="23" t="s">
        <v>80</v>
      </c>
      <c r="K100" s="24" t="s">
        <v>93</v>
      </c>
      <c r="L100" s="23" t="s">
        <v>175</v>
      </c>
      <c r="M100" s="7"/>
      <c r="N100" s="7" t="s">
        <v>80</v>
      </c>
      <c r="O100" s="7" t="s">
        <v>80</v>
      </c>
      <c r="P100" s="7"/>
      <c r="Q100" s="7" t="s">
        <v>80</v>
      </c>
      <c r="R100" s="7" t="s">
        <v>80</v>
      </c>
    </row>
    <row r="101" spans="1:18" ht="13.5" customHeight="1">
      <c r="A101" s="25"/>
      <c r="B101" s="26"/>
      <c r="C101" s="25"/>
      <c r="D101" s="9"/>
      <c r="E101" s="9"/>
      <c r="F101" s="9"/>
      <c r="G101" s="9"/>
      <c r="H101" s="9"/>
      <c r="I101" s="9"/>
      <c r="J101" s="23" t="s">
        <v>253</v>
      </c>
      <c r="K101" s="24" t="s">
        <v>80</v>
      </c>
      <c r="L101" s="23" t="s">
        <v>167</v>
      </c>
      <c r="M101" s="7"/>
      <c r="N101" s="7" t="s">
        <v>80</v>
      </c>
      <c r="O101" s="7" t="s">
        <v>80</v>
      </c>
      <c r="P101" s="7"/>
      <c r="Q101" s="7" t="s">
        <v>80</v>
      </c>
      <c r="R101" s="7" t="s">
        <v>80</v>
      </c>
    </row>
    <row r="102" spans="1:18" ht="13.5" customHeight="1">
      <c r="A102" s="25"/>
      <c r="B102" s="26"/>
      <c r="C102" s="25"/>
      <c r="D102" s="9"/>
      <c r="E102" s="9"/>
      <c r="F102" s="9"/>
      <c r="G102" s="9"/>
      <c r="H102" s="9"/>
      <c r="I102" s="9"/>
      <c r="J102" s="23" t="s">
        <v>80</v>
      </c>
      <c r="K102" s="24" t="s">
        <v>84</v>
      </c>
      <c r="L102" s="23" t="s">
        <v>252</v>
      </c>
      <c r="M102" s="7"/>
      <c r="N102" s="7" t="s">
        <v>80</v>
      </c>
      <c r="O102" s="7" t="s">
        <v>80</v>
      </c>
      <c r="P102" s="7"/>
      <c r="Q102" s="7" t="s">
        <v>80</v>
      </c>
      <c r="R102" s="7" t="s">
        <v>80</v>
      </c>
    </row>
    <row r="103" spans="1:18" ht="13.5" customHeight="1">
      <c r="A103" s="25"/>
      <c r="B103" s="26"/>
      <c r="C103" s="25"/>
      <c r="D103" s="9"/>
      <c r="E103" s="9"/>
      <c r="F103" s="9"/>
      <c r="G103" s="9"/>
      <c r="H103" s="9"/>
      <c r="I103" s="9"/>
      <c r="J103" s="23" t="s">
        <v>80</v>
      </c>
      <c r="K103" s="24" t="s">
        <v>90</v>
      </c>
      <c r="L103" s="23" t="s">
        <v>254</v>
      </c>
      <c r="M103" s="7"/>
      <c r="N103" s="7" t="s">
        <v>80</v>
      </c>
      <c r="O103" s="7" t="s">
        <v>80</v>
      </c>
      <c r="P103" s="7"/>
      <c r="Q103" s="7" t="s">
        <v>80</v>
      </c>
      <c r="R103" s="7" t="s">
        <v>80</v>
      </c>
    </row>
    <row r="104" spans="1:18" ht="13.5" customHeight="1">
      <c r="A104" s="25"/>
      <c r="B104" s="26"/>
      <c r="C104" s="25"/>
      <c r="D104" s="9"/>
      <c r="E104" s="9"/>
      <c r="F104" s="9"/>
      <c r="G104" s="9"/>
      <c r="H104" s="9"/>
      <c r="I104" s="9"/>
      <c r="J104" s="23" t="s">
        <v>80</v>
      </c>
      <c r="K104" s="24" t="s">
        <v>109</v>
      </c>
      <c r="L104" s="23" t="s">
        <v>169</v>
      </c>
      <c r="M104" s="7"/>
      <c r="N104" s="7" t="s">
        <v>80</v>
      </c>
      <c r="O104" s="7" t="s">
        <v>80</v>
      </c>
      <c r="P104" s="7"/>
      <c r="Q104" s="7" t="s">
        <v>80</v>
      </c>
      <c r="R104" s="7" t="s">
        <v>80</v>
      </c>
    </row>
    <row r="105" spans="1:18" ht="13.5" customHeight="1">
      <c r="A105" s="25"/>
      <c r="B105" s="26"/>
      <c r="C105" s="25"/>
      <c r="D105" s="9"/>
      <c r="E105" s="9"/>
      <c r="F105" s="9"/>
      <c r="G105" s="9"/>
      <c r="H105" s="9"/>
      <c r="I105" s="9"/>
      <c r="J105" s="23" t="s">
        <v>80</v>
      </c>
      <c r="K105" s="24" t="s">
        <v>112</v>
      </c>
      <c r="L105" s="23" t="s">
        <v>172</v>
      </c>
      <c r="M105" s="7"/>
      <c r="N105" s="7" t="s">
        <v>80</v>
      </c>
      <c r="O105" s="7" t="s">
        <v>80</v>
      </c>
      <c r="P105" s="7"/>
      <c r="Q105" s="7" t="s">
        <v>80</v>
      </c>
      <c r="R105" s="7" t="s">
        <v>80</v>
      </c>
    </row>
    <row r="106" spans="1:18" ht="13.5" customHeight="1">
      <c r="A106" s="25"/>
      <c r="B106" s="26"/>
      <c r="C106" s="25"/>
      <c r="D106" s="9"/>
      <c r="E106" s="9"/>
      <c r="F106" s="9"/>
      <c r="G106" s="9"/>
      <c r="H106" s="9"/>
      <c r="I106" s="9"/>
      <c r="J106" s="23" t="s">
        <v>80</v>
      </c>
      <c r="K106" s="24" t="s">
        <v>93</v>
      </c>
      <c r="L106" s="23" t="s">
        <v>175</v>
      </c>
      <c r="M106" s="7"/>
      <c r="N106" s="7" t="s">
        <v>80</v>
      </c>
      <c r="O106" s="7" t="s">
        <v>80</v>
      </c>
      <c r="P106" s="7"/>
      <c r="Q106" s="7" t="s">
        <v>80</v>
      </c>
      <c r="R106" s="7" t="s">
        <v>80</v>
      </c>
    </row>
    <row r="107" spans="1:18" ht="13.5" customHeight="1">
      <c r="A107" s="25"/>
      <c r="B107" s="26"/>
      <c r="C107" s="25"/>
      <c r="D107" s="9"/>
      <c r="E107" s="9"/>
      <c r="F107" s="9"/>
      <c r="G107" s="9"/>
      <c r="H107" s="9"/>
      <c r="I107" s="9"/>
      <c r="J107" s="23" t="s">
        <v>255</v>
      </c>
      <c r="K107" s="24" t="s">
        <v>80</v>
      </c>
      <c r="L107" s="23" t="s">
        <v>196</v>
      </c>
      <c r="M107" s="7"/>
      <c r="N107" s="7" t="s">
        <v>80</v>
      </c>
      <c r="O107" s="7" t="s">
        <v>80</v>
      </c>
      <c r="P107" s="7"/>
      <c r="Q107" s="7" t="s">
        <v>80</v>
      </c>
      <c r="R107" s="7" t="s">
        <v>80</v>
      </c>
    </row>
    <row r="108" spans="1:18" ht="13.5" customHeight="1">
      <c r="A108" s="25"/>
      <c r="B108" s="26"/>
      <c r="C108" s="25"/>
      <c r="D108" s="9"/>
      <c r="E108" s="9"/>
      <c r="F108" s="9"/>
      <c r="G108" s="9"/>
      <c r="H108" s="9"/>
      <c r="I108" s="9"/>
      <c r="J108" s="23" t="s">
        <v>80</v>
      </c>
      <c r="K108" s="24" t="s">
        <v>87</v>
      </c>
      <c r="L108" s="23" t="s">
        <v>198</v>
      </c>
      <c r="M108" s="7"/>
      <c r="N108" s="7" t="s">
        <v>80</v>
      </c>
      <c r="O108" s="7" t="s">
        <v>80</v>
      </c>
      <c r="P108" s="7"/>
      <c r="Q108" s="7" t="s">
        <v>80</v>
      </c>
      <c r="R108" s="7" t="s">
        <v>80</v>
      </c>
    </row>
    <row r="109" spans="1:18" ht="13.5" customHeight="1">
      <c r="A109" s="25"/>
      <c r="B109" s="26"/>
      <c r="C109" s="25"/>
      <c r="D109" s="9"/>
      <c r="E109" s="9"/>
      <c r="F109" s="9"/>
      <c r="G109" s="9"/>
      <c r="H109" s="9"/>
      <c r="I109" s="9"/>
      <c r="J109" s="23" t="s">
        <v>80</v>
      </c>
      <c r="K109" s="24" t="s">
        <v>90</v>
      </c>
      <c r="L109" s="23" t="s">
        <v>199</v>
      </c>
      <c r="M109" s="7"/>
      <c r="N109" s="7" t="s">
        <v>80</v>
      </c>
      <c r="O109" s="7" t="s">
        <v>80</v>
      </c>
      <c r="P109" s="7"/>
      <c r="Q109" s="7" t="s">
        <v>80</v>
      </c>
      <c r="R109" s="7" t="s">
        <v>80</v>
      </c>
    </row>
    <row r="110" spans="1:18" ht="13.5" customHeight="1">
      <c r="A110" s="25"/>
      <c r="B110" s="26"/>
      <c r="C110" s="25"/>
      <c r="D110" s="9"/>
      <c r="E110" s="9"/>
      <c r="F110" s="9"/>
      <c r="G110" s="9"/>
      <c r="H110" s="9"/>
      <c r="I110" s="9"/>
      <c r="J110" s="23" t="s">
        <v>256</v>
      </c>
      <c r="K110" s="24" t="s">
        <v>80</v>
      </c>
      <c r="L110" s="23" t="s">
        <v>238</v>
      </c>
      <c r="M110" s="7"/>
      <c r="N110" s="7" t="s">
        <v>80</v>
      </c>
      <c r="O110" s="7" t="s">
        <v>80</v>
      </c>
      <c r="P110" s="7"/>
      <c r="Q110" s="7" t="s">
        <v>80</v>
      </c>
      <c r="R110" s="7" t="s">
        <v>80</v>
      </c>
    </row>
    <row r="111" spans="1:18" ht="13.5" customHeight="1">
      <c r="A111" s="25"/>
      <c r="B111" s="26"/>
      <c r="C111" s="25"/>
      <c r="D111" s="9"/>
      <c r="E111" s="9"/>
      <c r="F111" s="9"/>
      <c r="G111" s="9"/>
      <c r="H111" s="9"/>
      <c r="I111" s="9"/>
      <c r="J111" s="23" t="s">
        <v>80</v>
      </c>
      <c r="K111" s="24" t="s">
        <v>95</v>
      </c>
      <c r="L111" s="23" t="s">
        <v>240</v>
      </c>
      <c r="M111" s="7"/>
      <c r="N111" s="7" t="s">
        <v>80</v>
      </c>
      <c r="O111" s="7" t="s">
        <v>80</v>
      </c>
      <c r="P111" s="7"/>
      <c r="Q111" s="7" t="s">
        <v>80</v>
      </c>
      <c r="R111" s="7" t="s">
        <v>80</v>
      </c>
    </row>
    <row r="112" spans="1:18" ht="13.5" customHeight="1">
      <c r="A112" s="25"/>
      <c r="B112" s="26"/>
      <c r="C112" s="25"/>
      <c r="D112" s="9"/>
      <c r="E112" s="9"/>
      <c r="F112" s="9"/>
      <c r="G112" s="9"/>
      <c r="H112" s="9"/>
      <c r="I112" s="9"/>
      <c r="J112" s="23" t="s">
        <v>80</v>
      </c>
      <c r="K112" s="24" t="s">
        <v>99</v>
      </c>
      <c r="L112" s="23" t="s">
        <v>243</v>
      </c>
      <c r="M112" s="7"/>
      <c r="N112" s="7" t="s">
        <v>80</v>
      </c>
      <c r="O112" s="7" t="s">
        <v>80</v>
      </c>
      <c r="P112" s="7"/>
      <c r="Q112" s="7" t="s">
        <v>80</v>
      </c>
      <c r="R112" s="7" t="s">
        <v>80</v>
      </c>
    </row>
    <row r="113" spans="1:18" ht="13.5" customHeight="1">
      <c r="A113" s="25"/>
      <c r="B113" s="26"/>
      <c r="C113" s="25"/>
      <c r="D113" s="9"/>
      <c r="E113" s="9"/>
      <c r="F113" s="9"/>
      <c r="G113" s="9"/>
      <c r="H113" s="9"/>
      <c r="I113" s="9"/>
      <c r="J113" s="23" t="s">
        <v>80</v>
      </c>
      <c r="K113" s="24" t="s">
        <v>102</v>
      </c>
      <c r="L113" s="23" t="s">
        <v>244</v>
      </c>
      <c r="M113" s="7"/>
      <c r="N113" s="7" t="s">
        <v>80</v>
      </c>
      <c r="O113" s="7" t="s">
        <v>80</v>
      </c>
      <c r="P113" s="7"/>
      <c r="Q113" s="7" t="s">
        <v>80</v>
      </c>
      <c r="R113" s="7" t="s">
        <v>80</v>
      </c>
    </row>
    <row r="114" spans="1:18" ht="13.5" customHeight="1">
      <c r="A114" s="25"/>
      <c r="B114" s="26"/>
      <c r="C114" s="25"/>
      <c r="D114" s="9"/>
      <c r="E114" s="9"/>
      <c r="F114" s="9"/>
      <c r="G114" s="9"/>
      <c r="H114" s="9"/>
      <c r="I114" s="9"/>
      <c r="J114" s="23" t="s">
        <v>80</v>
      </c>
      <c r="K114" s="24" t="s">
        <v>93</v>
      </c>
      <c r="L114" s="23" t="s">
        <v>245</v>
      </c>
      <c r="M114" s="7"/>
      <c r="N114" s="7" t="s">
        <v>80</v>
      </c>
      <c r="O114" s="7" t="s">
        <v>80</v>
      </c>
      <c r="P114" s="7"/>
      <c r="Q114" s="7" t="s">
        <v>80</v>
      </c>
      <c r="R114" s="7" t="s">
        <v>80</v>
      </c>
    </row>
    <row r="115" spans="1:18" ht="14.25" customHeight="1">
      <c r="A115" s="218" t="s">
        <v>38</v>
      </c>
      <c r="B115" s="219"/>
      <c r="C115" s="220"/>
      <c r="D115" s="27">
        <v>48794.400000000001</v>
      </c>
      <c r="E115" s="27">
        <v>42744.28</v>
      </c>
      <c r="F115" s="27">
        <v>6050.12</v>
      </c>
      <c r="G115" s="27"/>
      <c r="H115" s="27"/>
      <c r="I115" s="27"/>
      <c r="J115" s="218" t="s">
        <v>38</v>
      </c>
      <c r="K115" s="219"/>
      <c r="L115" s="220"/>
      <c r="M115" s="27">
        <v>48794.400000000001</v>
      </c>
      <c r="N115" s="27">
        <v>42744.28</v>
      </c>
      <c r="O115" s="27">
        <v>6050.12</v>
      </c>
      <c r="P115" s="27"/>
      <c r="Q115" s="27"/>
      <c r="R115" s="27"/>
    </row>
  </sheetData>
  <mergeCells count="12">
    <mergeCell ref="A3:C3"/>
    <mergeCell ref="A2:R2"/>
    <mergeCell ref="P5:R5"/>
    <mergeCell ref="A115:C115"/>
    <mergeCell ref="J115:L115"/>
    <mergeCell ref="A4:I4"/>
    <mergeCell ref="J4:R4"/>
    <mergeCell ref="A5:C5"/>
    <mergeCell ref="D5:F5"/>
    <mergeCell ref="G5:I5"/>
    <mergeCell ref="J5:L5"/>
    <mergeCell ref="M5:O5"/>
  </mergeCells>
  <phoneticPr fontId="0" type="noConversion"/>
  <pageMargins left="0.36458333333333331" right="0.10416666666666667" top="0.26041666666666669" bottom="0.26041666666666669" header="0" footer="0"/>
  <pageSetup paperSize="9" scale="63" fitToHeight="10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1.财务收支预算总表</vt:lpstr>
      <vt:lpstr>2.部门收入总体情况表</vt:lpstr>
      <vt:lpstr>3.部门支出总体情况表</vt:lpstr>
      <vt:lpstr>4.财政拨款收支预算总表</vt:lpstr>
      <vt:lpstr>5.一般公共预算本级财力安排支出预算总表</vt:lpstr>
      <vt:lpstr>6.基本支出预算表</vt:lpstr>
      <vt:lpstr>7.政府性基金预算支出情况表</vt:lpstr>
      <vt:lpstr>8.项目支出预算表</vt:lpstr>
      <vt:lpstr>9.财政拨款支出明细表（按经济科目分类）</vt:lpstr>
      <vt:lpstr>10.政府采购情况表</vt:lpstr>
      <vt:lpstr>11.一般公共预算“三公”经费支出情况表</vt:lpstr>
      <vt:lpstr>12.项目支出绩效目标表（本次下达）</vt:lpstr>
      <vt:lpstr>'10.政府采购情况表'!Print_Titles</vt:lpstr>
      <vt:lpstr>'12.项目支出绩效目标表（本次下达）'!Print_Titles</vt:lpstr>
      <vt:lpstr>'4.财政拨款收支预算总表'!Print_Titles</vt:lpstr>
      <vt:lpstr>'5.一般公共预算本级财力安排支出预算总表'!Print_Titles</vt:lpstr>
      <vt:lpstr>'6.基本支出预算表'!Print_Titles</vt:lpstr>
      <vt:lpstr>'7.政府性基金预算支出情况表'!Print_Titles</vt:lpstr>
      <vt:lpstr>'8.项目支出预算表'!Print_Titles</vt:lpstr>
      <vt:lpstr>'9.财政拨款支出明细表（按经济科目分类）'!Print_Titles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2020-10-20T09:46:58Z</cp:lastPrinted>
  <dcterms:modified xsi:type="dcterms:W3CDTF">2020-10-20T09:48:02Z</dcterms:modified>
</cp:coreProperties>
</file>